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02" activeTab="0"/>
  </bookViews>
  <sheets>
    <sheet name="SHIMONTH" sheetId="1" r:id="rId1"/>
    <sheet name="暦年CY" sheetId="2" r:id="rId2"/>
    <sheet name="年度FY" sheetId="3" r:id="rId3"/>
  </sheets>
  <definedNames>
    <definedName name="__123Graph_A" hidden="1">'SHIMONTH'!$R$92:$R$175</definedName>
    <definedName name="__123Graph_X" hidden="1">'SHIMONTH'!$A$92:$A$175</definedName>
    <definedName name="_Regression_Int" localSheetId="0" hidden="1">1</definedName>
    <definedName name="_Regression_Int" localSheetId="2" hidden="1">1</definedName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<sst xmlns="http://schemas.openxmlformats.org/spreadsheetml/2006/main" count="511" uniqueCount="241">
  <si>
    <t>出荷月別推移</t>
  </si>
  <si>
    <t>（経済産業省統計、2004年以降：日本伸銅協会統計 単位：トン）</t>
  </si>
  <si>
    <t>Ｓｈｉｐｍｅｎｔ</t>
  </si>
  <si>
    <t>（METI Statistics, from2004:JCBA Statistics, Unit:tons）</t>
  </si>
  <si>
    <t>　　   金属製品製造業</t>
  </si>
  <si>
    <t>電気機械器具製造業</t>
  </si>
  <si>
    <t>輸送機械</t>
  </si>
  <si>
    <t>精密機械</t>
  </si>
  <si>
    <t>一般機械器具製造業</t>
  </si>
  <si>
    <t>その他の</t>
  </si>
  <si>
    <t>建設業</t>
  </si>
  <si>
    <t>その他</t>
  </si>
  <si>
    <t xml:space="preserve">  内  需</t>
  </si>
  <si>
    <t>輸  出</t>
  </si>
  <si>
    <t xml:space="preserve">  出  荷</t>
  </si>
  <si>
    <t xml:space="preserve">       Metal products</t>
  </si>
  <si>
    <t xml:space="preserve">  Electric instruments &amp; machinery    </t>
  </si>
  <si>
    <t>器具製造</t>
  </si>
  <si>
    <t>General machinery</t>
  </si>
  <si>
    <t>製造業</t>
  </si>
  <si>
    <t xml:space="preserve">  小  計</t>
  </si>
  <si>
    <t xml:space="preserve">  合  計</t>
  </si>
  <si>
    <t>年月</t>
  </si>
  <si>
    <t>日用品</t>
  </si>
  <si>
    <t>ガス機器</t>
  </si>
  <si>
    <t>半導体</t>
  </si>
  <si>
    <t>コネクタ</t>
  </si>
  <si>
    <t>配電制御</t>
  </si>
  <si>
    <t>Transpor-</t>
  </si>
  <si>
    <t>Precision</t>
  </si>
  <si>
    <t>冷凍機</t>
  </si>
  <si>
    <t>Other</t>
  </si>
  <si>
    <t>Constru-</t>
  </si>
  <si>
    <t>Daily ne-</t>
  </si>
  <si>
    <t xml:space="preserve">Gas </t>
  </si>
  <si>
    <t>Others</t>
  </si>
  <si>
    <t>Semicon-</t>
  </si>
  <si>
    <t>Connec-</t>
  </si>
  <si>
    <t>Electric</t>
  </si>
  <si>
    <t>tation</t>
  </si>
  <si>
    <t>instru-</t>
  </si>
  <si>
    <t>Aircon &amp;</t>
  </si>
  <si>
    <t>manufa-</t>
  </si>
  <si>
    <t>ction</t>
  </si>
  <si>
    <t>Sub Total</t>
  </si>
  <si>
    <t>Exports</t>
  </si>
  <si>
    <t>Total</t>
  </si>
  <si>
    <t>cessities</t>
  </si>
  <si>
    <t>machinery</t>
  </si>
  <si>
    <t>ductor</t>
  </si>
  <si>
    <t>tors</t>
  </si>
  <si>
    <t>distrib.</t>
  </si>
  <si>
    <t>equipment</t>
  </si>
  <si>
    <t>ments</t>
  </si>
  <si>
    <t>Refrige.</t>
  </si>
  <si>
    <t>cturing</t>
  </si>
  <si>
    <t>industry</t>
  </si>
  <si>
    <t>(Domestic)</t>
  </si>
  <si>
    <t>1985. 1</t>
  </si>
  <si>
    <t>(S.60)2</t>
  </si>
  <si>
    <t>1986. 1</t>
  </si>
  <si>
    <t>(S.61)2</t>
  </si>
  <si>
    <t>1987. 1</t>
  </si>
  <si>
    <t>(S.62)2</t>
  </si>
  <si>
    <t>1988. 1</t>
  </si>
  <si>
    <t>(S.63)2</t>
  </si>
  <si>
    <t>1989. 1</t>
  </si>
  <si>
    <t>(H.1) 2</t>
  </si>
  <si>
    <t>1990. 1</t>
  </si>
  <si>
    <t>(H.2) 2</t>
  </si>
  <si>
    <t>1991. 1</t>
  </si>
  <si>
    <t>(H.3) 2</t>
  </si>
  <si>
    <t>1992. 1</t>
  </si>
  <si>
    <t>(H.4) 2</t>
  </si>
  <si>
    <t>1993. 1</t>
  </si>
  <si>
    <t>(H.5) 2</t>
  </si>
  <si>
    <t>1994. 1</t>
  </si>
  <si>
    <t>(H.6) 2</t>
  </si>
  <si>
    <t>1995. 1</t>
  </si>
  <si>
    <t>(H.7) 2</t>
  </si>
  <si>
    <t>1996. 1</t>
  </si>
  <si>
    <t>(H.8) 2</t>
  </si>
  <si>
    <t>1997. 1</t>
  </si>
  <si>
    <t>(H.9) 2</t>
  </si>
  <si>
    <t>1998. 1</t>
  </si>
  <si>
    <t>(H.10)2</t>
  </si>
  <si>
    <t>1999. 1</t>
  </si>
  <si>
    <t>(H.11)2</t>
  </si>
  <si>
    <t>2000. 1</t>
  </si>
  <si>
    <t>(H.12)2</t>
  </si>
  <si>
    <t>2001. 1</t>
  </si>
  <si>
    <t>(H.13)2</t>
  </si>
  <si>
    <t>2002. 1</t>
  </si>
  <si>
    <t>(H.14)2</t>
  </si>
  <si>
    <t>2003. 1</t>
  </si>
  <si>
    <t>(H.15)2</t>
  </si>
  <si>
    <t>2004. 1</t>
  </si>
  <si>
    <t>(H.16)2</t>
  </si>
  <si>
    <t>2005. 1</t>
  </si>
  <si>
    <t>(H.17)2</t>
  </si>
  <si>
    <t>2006. 1</t>
  </si>
  <si>
    <t>(H.18)2</t>
  </si>
  <si>
    <t>2007. 1</t>
  </si>
  <si>
    <t>(H.19)2</t>
  </si>
  <si>
    <t>2008. 1</t>
  </si>
  <si>
    <t>(H.20)2</t>
  </si>
  <si>
    <t>暦年出荷</t>
  </si>
  <si>
    <t>（経済産業省統計、2004年以降：日本伸銅協会統計　単位：トン）</t>
  </si>
  <si>
    <t>shipment (Calendar Year)</t>
  </si>
  <si>
    <t>繊維工業</t>
  </si>
  <si>
    <t>化学工業</t>
  </si>
  <si>
    <t xml:space="preserve">  金属製品製造業</t>
  </si>
  <si>
    <t>輸送機械器具製造業</t>
  </si>
  <si>
    <t>武  器</t>
  </si>
  <si>
    <t>内需計</t>
  </si>
  <si>
    <t>出  荷</t>
  </si>
  <si>
    <t>暦  年</t>
  </si>
  <si>
    <t xml:space="preserve">  Metal products</t>
  </si>
  <si>
    <t>Electric instrument</t>
  </si>
  <si>
    <t xml:space="preserve">  Transportation</t>
  </si>
  <si>
    <t>機械器具</t>
  </si>
  <si>
    <t>合  計</t>
  </si>
  <si>
    <t>Textile</t>
  </si>
  <si>
    <t>Chemical</t>
  </si>
  <si>
    <t>通信機械</t>
  </si>
  <si>
    <t>船 舶</t>
  </si>
  <si>
    <t xml:space="preserve"> Other</t>
  </si>
  <si>
    <t>Calendar Year</t>
  </si>
  <si>
    <t>Communica-</t>
  </si>
  <si>
    <t>Ships</t>
  </si>
  <si>
    <t>Ammunition</t>
  </si>
  <si>
    <t>tion Ind.</t>
  </si>
  <si>
    <t>equip.</t>
  </si>
  <si>
    <t xml:space="preserve"> 1946 (S.21)</t>
  </si>
  <si>
    <t xml:space="preserve"> 1947 (S.22)</t>
  </si>
  <si>
    <t xml:space="preserve"> 1948 (S.23)</t>
  </si>
  <si>
    <t xml:space="preserve"> 1949 (S.24)</t>
  </si>
  <si>
    <t xml:space="preserve"> 1950 (S.25)</t>
  </si>
  <si>
    <t xml:space="preserve"> 1951 (S.26)</t>
  </si>
  <si>
    <t xml:space="preserve"> 1952 (S.27)</t>
  </si>
  <si>
    <t xml:space="preserve"> 1953 (S.28)</t>
  </si>
  <si>
    <t xml:space="preserve"> 1954 (S.29)</t>
  </si>
  <si>
    <t xml:space="preserve"> 1955 (S.30)</t>
  </si>
  <si>
    <t xml:space="preserve"> 1956 (S.31)</t>
  </si>
  <si>
    <t xml:space="preserve"> 1957 (S.32)</t>
  </si>
  <si>
    <t xml:space="preserve"> 1958 (S.33)</t>
  </si>
  <si>
    <t xml:space="preserve"> 1959 (S.34)</t>
  </si>
  <si>
    <t xml:space="preserve"> 1960 (S.35)</t>
  </si>
  <si>
    <t xml:space="preserve"> 1961 (S.36)</t>
  </si>
  <si>
    <t xml:space="preserve"> 1962 (S.37)</t>
  </si>
  <si>
    <t xml:space="preserve"> 1963 (S.38)</t>
  </si>
  <si>
    <t xml:space="preserve"> 1964 (S.39)</t>
  </si>
  <si>
    <t xml:space="preserve"> 1965 (S.40)</t>
  </si>
  <si>
    <t xml:space="preserve"> 1966 (S.41)</t>
  </si>
  <si>
    <t xml:space="preserve"> 1967 (S.42)</t>
  </si>
  <si>
    <t xml:space="preserve"> 1968 (S.43)</t>
  </si>
  <si>
    <t xml:space="preserve"> 1969 (S.44)</t>
  </si>
  <si>
    <t xml:space="preserve"> 1970 (S.45)</t>
  </si>
  <si>
    <t xml:space="preserve"> 1971 (S.46)</t>
  </si>
  <si>
    <t xml:space="preserve"> 1972 (S.47)</t>
  </si>
  <si>
    <t xml:space="preserve"> 1973 (S.48)</t>
  </si>
  <si>
    <t xml:space="preserve"> 1974 (S.49)</t>
  </si>
  <si>
    <t xml:space="preserve"> 1975 (S.50)</t>
  </si>
  <si>
    <t xml:space="preserve"> 1976 (S.51)</t>
  </si>
  <si>
    <t xml:space="preserve"> 1977 (S.52)</t>
  </si>
  <si>
    <t xml:space="preserve"> 1978 (S.53)</t>
  </si>
  <si>
    <t xml:space="preserve"> 1979 (S.54)</t>
  </si>
  <si>
    <t xml:space="preserve"> 1980 (S.55)</t>
  </si>
  <si>
    <t xml:space="preserve"> 1981 (S.56)</t>
  </si>
  <si>
    <t xml:space="preserve"> 1982 (S.57)</t>
  </si>
  <si>
    <t xml:space="preserve"> 1983 (S.58)</t>
  </si>
  <si>
    <t xml:space="preserve"> 1984 (S.59)</t>
  </si>
  <si>
    <t>　　  金属製品製造業</t>
  </si>
  <si>
    <t xml:space="preserve">      Metal products</t>
  </si>
  <si>
    <t xml:space="preserve">  Electric instruments &amp; machinery</t>
  </si>
  <si>
    <t xml:space="preserve"> General machinery</t>
  </si>
  <si>
    <t>distribu.</t>
  </si>
  <si>
    <t>Refrigera.</t>
  </si>
  <si>
    <t xml:space="preserve"> 1985 (S.60)</t>
  </si>
  <si>
    <t xml:space="preserve"> 1986 (S.61)</t>
  </si>
  <si>
    <t xml:space="preserve"> 1987 (S.62)</t>
  </si>
  <si>
    <t xml:space="preserve"> 1988 (S.63)</t>
  </si>
  <si>
    <t xml:space="preserve"> 1989 (H. 1)</t>
  </si>
  <si>
    <t xml:space="preserve"> 1990 (H. 2)</t>
  </si>
  <si>
    <t xml:space="preserve"> 1991 (H. 3)</t>
  </si>
  <si>
    <t xml:space="preserve"> 1992 (H. 4)</t>
  </si>
  <si>
    <t xml:space="preserve"> 1993 (H. 5)</t>
  </si>
  <si>
    <t xml:space="preserve"> 1994 (H. 6)</t>
  </si>
  <si>
    <t xml:space="preserve"> 1995 (H. 7)</t>
  </si>
  <si>
    <t xml:space="preserve"> 1996 (H. 8)</t>
  </si>
  <si>
    <t xml:space="preserve"> 1997 (H. 9)</t>
  </si>
  <si>
    <t xml:space="preserve"> 1998 (H.10)</t>
  </si>
  <si>
    <t xml:space="preserve"> 1999 (H.11)</t>
  </si>
  <si>
    <t xml:space="preserve"> 2000 (H.12)</t>
  </si>
  <si>
    <t xml:space="preserve"> 2001 (H.13)</t>
  </si>
  <si>
    <t xml:space="preserve"> 2002 (H.14)</t>
  </si>
  <si>
    <t xml:space="preserve"> 2003 (H.15)</t>
  </si>
  <si>
    <t xml:space="preserve"> 2004 (H.16)</t>
  </si>
  <si>
    <t xml:space="preserve"> 2005 (H.17)</t>
  </si>
  <si>
    <t>年度出荷</t>
  </si>
  <si>
    <t>Shipment (Fiscal Year)</t>
  </si>
  <si>
    <t>（METI Statistics, from2004:JCBA Statistics,  Unit : tons）</t>
  </si>
  <si>
    <t xml:space="preserve"> 電気機械器具製造業</t>
  </si>
  <si>
    <t xml:space="preserve"> 輸送機械器具製造業</t>
  </si>
  <si>
    <t>年  度</t>
  </si>
  <si>
    <t>Fiscal Year</t>
  </si>
  <si>
    <t>｝</t>
  </si>
  <si>
    <t xml:space="preserve"> 一般機械器具製造業</t>
  </si>
  <si>
    <t>Connectors</t>
  </si>
  <si>
    <t xml:space="preserve"> 2006 (H.18)</t>
  </si>
  <si>
    <t xml:space="preserve"> 2007 (H.19)</t>
  </si>
  <si>
    <t>2009. 1</t>
  </si>
  <si>
    <t xml:space="preserve"> 2008 (H.20)</t>
  </si>
  <si>
    <t xml:space="preserve"> 2009 (H.21)</t>
  </si>
  <si>
    <t xml:space="preserve"> 2008 (H.20)</t>
  </si>
  <si>
    <t xml:space="preserve"> 2007 (H.19)</t>
  </si>
  <si>
    <t xml:space="preserve"> 2006 (H.18)</t>
  </si>
  <si>
    <t>2010. 1</t>
  </si>
  <si>
    <t>(H.22)2</t>
  </si>
  <si>
    <t>(H.21)2</t>
  </si>
  <si>
    <t>2011. 1</t>
  </si>
  <si>
    <t xml:space="preserve"> 2009 (H.21)</t>
  </si>
  <si>
    <t xml:space="preserve"> 2010 (H.22)</t>
  </si>
  <si>
    <t xml:space="preserve"> 2011 (H.23)</t>
  </si>
  <si>
    <t>2012. 1</t>
  </si>
  <si>
    <t>(H.23)2</t>
  </si>
  <si>
    <t>(H.24)2</t>
  </si>
  <si>
    <t xml:space="preserve"> 2011 (H.23)</t>
  </si>
  <si>
    <t xml:space="preserve"> 2012 (H.24)</t>
  </si>
  <si>
    <t>2013. 1</t>
  </si>
  <si>
    <t>(H.25)2</t>
  </si>
  <si>
    <t xml:space="preserve"> 2013 (H.25)</t>
  </si>
  <si>
    <t xml:space="preserve"> 2014 (H.26)</t>
  </si>
  <si>
    <t>2014. 1</t>
  </si>
  <si>
    <t>(H.26)2</t>
  </si>
  <si>
    <t>(H.27)2</t>
  </si>
  <si>
    <t xml:space="preserve"> 2013 (H.25)</t>
  </si>
  <si>
    <t xml:space="preserve"> 2015 (H.27)</t>
  </si>
  <si>
    <t>2015. 1</t>
  </si>
  <si>
    <t>2016. 1</t>
  </si>
  <si>
    <t>(H.28)2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</si>
</sst>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37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0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2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right"/>
      <protection/>
    </xf>
    <xf numFmtId="37" fontId="0" fillId="0" borderId="19" xfId="0" applyBorder="1" applyAlignment="1" applyProtection="1">
      <alignment horizontal="right"/>
      <protection/>
    </xf>
    <xf numFmtId="37" fontId="0" fillId="0" borderId="21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left"/>
      <protection/>
    </xf>
    <xf numFmtId="37" fontId="0" fillId="0" borderId="12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25" xfId="0" applyBorder="1" applyAlignment="1">
      <alignment/>
    </xf>
    <xf numFmtId="37" fontId="0" fillId="0" borderId="10" xfId="0" applyBorder="1" applyAlignment="1" applyProtection="1" quotePrefix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4" xfId="0" applyBorder="1" applyAlignment="1" applyProtection="1" quotePrefix="1">
      <alignment horizontal="left"/>
      <protection/>
    </xf>
    <xf numFmtId="37" fontId="0" fillId="0" borderId="21" xfId="0" applyBorder="1" applyAlignment="1" applyProtection="1">
      <alignment horizontal="center"/>
      <protection/>
    </xf>
    <xf numFmtId="37" fontId="0" fillId="0" borderId="19" xfId="0" applyBorder="1" applyAlignment="1" applyProtection="1" quotePrefix="1">
      <alignment horizontal="right"/>
      <protection/>
    </xf>
    <xf numFmtId="37" fontId="0" fillId="0" borderId="19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left"/>
      <protection/>
    </xf>
    <xf numFmtId="37" fontId="0" fillId="0" borderId="12" xfId="0" applyBorder="1" applyAlignment="1" applyProtection="1" quotePrefix="1">
      <alignment horizontal="center"/>
      <protection/>
    </xf>
    <xf numFmtId="37" fontId="0" fillId="0" borderId="12" xfId="0" applyBorder="1" applyAlignment="1" applyProtection="1" quotePrefix="1">
      <alignment horizontal="left"/>
      <protection/>
    </xf>
    <xf numFmtId="37" fontId="0" fillId="0" borderId="26" xfId="0" applyBorder="1" applyAlignment="1" applyProtection="1" quotePrefix="1">
      <alignment horizontal="left"/>
      <protection/>
    </xf>
    <xf numFmtId="37" fontId="0" fillId="0" borderId="21" xfId="0" applyBorder="1" applyAlignment="1" applyProtection="1" quotePrefix="1">
      <alignment horizontal="center"/>
      <protection/>
    </xf>
    <xf numFmtId="37" fontId="0" fillId="0" borderId="19" xfId="0" applyBorder="1" applyAlignment="1" applyProtection="1" quotePrefix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27" xfId="0" applyBorder="1" applyAlignment="1" applyProtection="1">
      <alignment horizontal="center"/>
      <protection/>
    </xf>
    <xf numFmtId="37" fontId="0" fillId="0" borderId="27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28" xfId="0" applyBorder="1" applyAlignment="1" applyProtection="1">
      <alignment/>
      <protection/>
    </xf>
    <xf numFmtId="37" fontId="0" fillId="0" borderId="20" xfId="0" applyBorder="1" applyAlignment="1" applyProtection="1">
      <alignment horizontal="center"/>
      <protection/>
    </xf>
    <xf numFmtId="37" fontId="0" fillId="0" borderId="20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16" xfId="0" applyBorder="1" applyAlignment="1" applyProtection="1">
      <alignment horizontal="left"/>
      <protection/>
    </xf>
    <xf numFmtId="37" fontId="0" fillId="0" borderId="12" xfId="0" applyBorder="1" applyAlignment="1">
      <alignment horizontal="center"/>
    </xf>
    <xf numFmtId="37" fontId="0" fillId="0" borderId="10" xfId="0" applyBorder="1" applyAlignment="1" applyProtection="1">
      <alignment/>
      <protection/>
    </xf>
    <xf numFmtId="37" fontId="0" fillId="0" borderId="0" xfId="0" applyBorder="1" applyAlignment="1" applyProtection="1" quotePrefix="1">
      <alignment horizontal="left"/>
      <protection/>
    </xf>
    <xf numFmtId="37" fontId="0" fillId="0" borderId="17" xfId="0" applyBorder="1" applyAlignment="1" applyProtection="1" quotePrefix="1">
      <alignment horizontal="center"/>
      <protection/>
    </xf>
    <xf numFmtId="37" fontId="0" fillId="0" borderId="15" xfId="0" applyBorder="1" applyAlignment="1" applyProtection="1" quotePrefix="1">
      <alignment/>
      <protection/>
    </xf>
    <xf numFmtId="37" fontId="0" fillId="0" borderId="20" xfId="0" applyBorder="1" applyAlignment="1" applyProtection="1" quotePrefix="1">
      <alignment horizontal="center"/>
      <protection/>
    </xf>
    <xf numFmtId="37" fontId="0" fillId="0" borderId="0" xfId="0" applyAlignment="1" applyProtection="1" quotePrefix="1">
      <alignment horizontal="left"/>
      <protection/>
    </xf>
    <xf numFmtId="37" fontId="0" fillId="0" borderId="10" xfId="0" applyBorder="1" applyAlignment="1" applyProtection="1" quotePrefix="1">
      <alignment horizontal="left"/>
      <protection/>
    </xf>
    <xf numFmtId="37" fontId="0" fillId="0" borderId="16" xfId="0" applyBorder="1" applyAlignment="1" applyProtection="1" quotePrefix="1">
      <alignment horizontal="center"/>
      <protection/>
    </xf>
    <xf numFmtId="37" fontId="0" fillId="0" borderId="15" xfId="0" applyBorder="1" applyAlignment="1" applyProtection="1" quotePrefix="1">
      <alignment horizontal="left"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29" xfId="0" applyBorder="1" applyAlignment="1">
      <alignment/>
    </xf>
    <xf numFmtId="37" fontId="0" fillId="0" borderId="30" xfId="0" applyBorder="1" applyAlignment="1" applyProtection="1">
      <alignment/>
      <protection/>
    </xf>
    <xf numFmtId="37" fontId="0" fillId="0" borderId="30" xfId="0" applyBorder="1" applyAlignment="1">
      <alignment/>
    </xf>
    <xf numFmtId="37" fontId="0" fillId="0" borderId="31" xfId="0" applyBorder="1" applyAlignment="1" applyProtection="1" quotePrefix="1">
      <alignment horizontal="center"/>
      <protection/>
    </xf>
    <xf numFmtId="37" fontId="0" fillId="0" borderId="31" xfId="0" applyNumberFormat="1" applyBorder="1" applyAlignment="1" applyProtection="1">
      <alignment/>
      <protection/>
    </xf>
    <xf numFmtId="37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34" xfId="0" applyNumberFormat="1" applyBorder="1" applyAlignment="1" applyProtection="1">
      <alignment/>
      <protection/>
    </xf>
    <xf numFmtId="37" fontId="0" fillId="0" borderId="35" xfId="0" applyBorder="1" applyAlignment="1" applyProtection="1">
      <alignment/>
      <protection/>
    </xf>
    <xf numFmtId="37" fontId="0" fillId="0" borderId="36" xfId="0" applyBorder="1" applyAlignment="1">
      <alignment/>
    </xf>
    <xf numFmtId="37" fontId="0" fillId="0" borderId="31" xfId="0" applyBorder="1" applyAlignment="1" applyProtection="1">
      <alignment/>
      <protection/>
    </xf>
    <xf numFmtId="37" fontId="0" fillId="0" borderId="32" xfId="0" applyBorder="1" applyAlignment="1" applyProtection="1">
      <alignment/>
      <protection/>
    </xf>
    <xf numFmtId="37" fontId="0" fillId="0" borderId="33" xfId="0" applyBorder="1" applyAlignment="1" applyProtection="1">
      <alignment/>
      <protection/>
    </xf>
    <xf numFmtId="37" fontId="0" fillId="0" borderId="34" xfId="0" applyBorder="1" applyAlignment="1" applyProtection="1">
      <alignment/>
      <protection/>
    </xf>
    <xf numFmtId="37" fontId="0" fillId="0" borderId="15" xfId="0" applyBorder="1" applyAlignment="1" applyProtection="1" quotePrefix="1">
      <alignment horizontal="center"/>
      <protection/>
    </xf>
    <xf numFmtId="37" fontId="0" fillId="0" borderId="30" xfId="0" applyNumberFormat="1" applyBorder="1" applyAlignment="1" applyProtection="1">
      <alignment/>
      <protection/>
    </xf>
    <xf numFmtId="37" fontId="0" fillId="0" borderId="37" xfId="0" applyBorder="1" applyAlignment="1" applyProtection="1" quotePrefix="1">
      <alignment horizontal="center"/>
      <protection/>
    </xf>
    <xf numFmtId="37" fontId="0" fillId="0" borderId="37" xfId="0" applyNumberFormat="1" applyBorder="1" applyAlignment="1" applyProtection="1">
      <alignment/>
      <protection/>
    </xf>
    <xf numFmtId="37" fontId="0" fillId="0" borderId="38" xfId="0" applyNumberFormat="1" applyBorder="1" applyAlignment="1" applyProtection="1">
      <alignment/>
      <protection/>
    </xf>
    <xf numFmtId="37" fontId="0" fillId="0" borderId="39" xfId="0" applyNumberFormat="1" applyBorder="1" applyAlignment="1" applyProtection="1">
      <alignment/>
      <protection/>
    </xf>
    <xf numFmtId="37" fontId="0" fillId="0" borderId="35" xfId="0" applyNumberFormat="1" applyBorder="1" applyAlignment="1" applyProtection="1">
      <alignment/>
      <protection/>
    </xf>
    <xf numFmtId="37" fontId="0" fillId="0" borderId="37" xfId="0" applyBorder="1" applyAlignment="1" applyProtection="1">
      <alignment/>
      <protection/>
    </xf>
    <xf numFmtId="37" fontId="0" fillId="0" borderId="38" xfId="0" applyBorder="1" applyAlignment="1" applyProtection="1">
      <alignment/>
      <protection/>
    </xf>
    <xf numFmtId="37" fontId="0" fillId="0" borderId="39" xfId="0" applyBorder="1" applyAlignment="1" applyProtection="1">
      <alignment/>
      <protection/>
    </xf>
    <xf numFmtId="37" fontId="0" fillId="0" borderId="39" xfId="0" applyBorder="1" applyAlignment="1">
      <alignment/>
    </xf>
    <xf numFmtId="37" fontId="0" fillId="0" borderId="38" xfId="0" applyBorder="1" applyAlignment="1">
      <alignment/>
    </xf>
    <xf numFmtId="37" fontId="0" fillId="0" borderId="37" xfId="0" applyBorder="1" applyAlignment="1">
      <alignment/>
    </xf>
    <xf numFmtId="37" fontId="0" fillId="0" borderId="35" xfId="0" applyBorder="1" applyAlignment="1">
      <alignment/>
    </xf>
    <xf numFmtId="37" fontId="0" fillId="0" borderId="40" xfId="0" applyBorder="1" applyAlignment="1" applyProtection="1" quotePrefix="1">
      <alignment horizontal="center"/>
      <protection/>
    </xf>
    <xf numFmtId="37" fontId="0" fillId="0" borderId="40" xfId="0" applyBorder="1" applyAlignment="1" applyProtection="1">
      <alignment/>
      <protection/>
    </xf>
    <xf numFmtId="37" fontId="0" fillId="0" borderId="41" xfId="0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37" fontId="0" fillId="0" borderId="43" xfId="0" applyBorder="1" applyAlignment="1" applyProtection="1">
      <alignment/>
      <protection/>
    </xf>
    <xf numFmtId="37" fontId="0" fillId="0" borderId="44" xfId="0" applyBorder="1" applyAlignment="1">
      <alignment/>
    </xf>
    <xf numFmtId="37" fontId="0" fillId="0" borderId="44" xfId="0" applyBorder="1" applyAlignment="1" applyProtection="1">
      <alignment/>
      <protection/>
    </xf>
    <xf numFmtId="177" fontId="0" fillId="0" borderId="12" xfId="60" applyNumberFormat="1" applyFont="1" applyBorder="1" applyProtection="1">
      <alignment vertical="center"/>
      <protection/>
    </xf>
    <xf numFmtId="177" fontId="0" fillId="0" borderId="17" xfId="60" applyNumberFormat="1" applyFont="1" applyBorder="1" applyProtection="1">
      <alignment vertical="center"/>
      <protection/>
    </xf>
    <xf numFmtId="177" fontId="0" fillId="0" borderId="44" xfId="60" applyNumberFormat="1" applyFont="1" applyBorder="1" applyProtection="1">
      <alignment vertical="center"/>
      <protection/>
    </xf>
    <xf numFmtId="37" fontId="0" fillId="0" borderId="45" xfId="0" applyBorder="1" applyAlignment="1" applyProtection="1">
      <alignment/>
      <protection/>
    </xf>
    <xf numFmtId="37" fontId="0" fillId="0" borderId="46" xfId="0" applyBorder="1" applyAlignment="1">
      <alignment/>
    </xf>
    <xf numFmtId="37" fontId="0" fillId="0" borderId="47" xfId="0" applyBorder="1" applyAlignment="1">
      <alignment/>
    </xf>
    <xf numFmtId="37" fontId="0" fillId="0" borderId="45" xfId="0" applyBorder="1" applyAlignment="1">
      <alignment/>
    </xf>
    <xf numFmtId="37" fontId="0" fillId="0" borderId="48" xfId="0" applyBorder="1" applyAlignment="1">
      <alignment/>
    </xf>
    <xf numFmtId="37" fontId="0" fillId="0" borderId="49" xfId="0" applyBorder="1" applyAlignment="1" applyProtection="1">
      <alignment/>
      <protection/>
    </xf>
    <xf numFmtId="177" fontId="0" fillId="0" borderId="14" xfId="60" applyNumberFormat="1" applyFont="1" applyBorder="1" applyProtection="1">
      <alignment vertical="center"/>
      <protection/>
    </xf>
    <xf numFmtId="177" fontId="0" fillId="0" borderId="18" xfId="60" applyNumberFormat="1" applyFont="1" applyBorder="1" applyProtection="1">
      <alignment vertical="center"/>
      <protection/>
    </xf>
    <xf numFmtId="177" fontId="0" fillId="0" borderId="49" xfId="60" applyNumberFormat="1" applyFont="1" applyBorder="1" applyProtection="1">
      <alignment vertical="center"/>
      <protection/>
    </xf>
    <xf numFmtId="177" fontId="0" fillId="0" borderId="29" xfId="60" applyNumberFormat="1" applyFont="1" applyBorder="1" applyProtection="1">
      <alignment vertical="center"/>
      <protection/>
    </xf>
    <xf numFmtId="37" fontId="0" fillId="0" borderId="50" xfId="0" applyBorder="1" applyAlignment="1" applyProtection="1">
      <alignment/>
      <protection/>
    </xf>
    <xf numFmtId="177" fontId="0" fillId="0" borderId="30" xfId="60" applyNumberFormat="1" applyFont="1" applyFill="1" applyBorder="1" applyProtection="1">
      <alignment vertical="center"/>
      <protection/>
    </xf>
    <xf numFmtId="37" fontId="0" fillId="0" borderId="51" xfId="0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T391"/>
  <sheetViews>
    <sheetView showGridLines="0" tabSelected="1" zoomScale="98" zoomScaleNormal="98" zoomScalePageLayoutView="0" workbookViewId="0" topLeftCell="A1">
      <pane xSplit="2" ySplit="7" topLeftCell="C38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365" sqref="S365"/>
    </sheetView>
  </sheetViews>
  <sheetFormatPr defaultColWidth="10.66015625" defaultRowHeight="18"/>
  <cols>
    <col min="1" max="1" width="10.66015625" style="0" customWidth="1"/>
    <col min="2" max="2" width="7.66015625" style="0" customWidth="1"/>
    <col min="3" max="4" width="9.66015625" style="0" customWidth="1"/>
    <col min="5" max="9" width="8.66015625" style="0" customWidth="1"/>
    <col min="10" max="11" width="9.66015625" style="0" customWidth="1"/>
    <col min="12" max="16" width="8.66015625" style="0" customWidth="1"/>
    <col min="17" max="17" width="10.66015625" style="0" customWidth="1"/>
    <col min="18" max="18" width="8.66015625" style="0" customWidth="1"/>
    <col min="19" max="19" width="9.66015625" style="0" customWidth="1"/>
  </cols>
  <sheetData>
    <row r="1" spans="2:17" ht="17.25">
      <c r="B1" s="17" t="s">
        <v>0</v>
      </c>
      <c r="N1" s="77" t="s">
        <v>1</v>
      </c>
      <c r="P1" s="77"/>
      <c r="Q1" s="17"/>
    </row>
    <row r="2" spans="2:19" ht="18" thickBot="1">
      <c r="B2" s="48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8" t="s">
        <v>3</v>
      </c>
      <c r="O2" s="1"/>
      <c r="P2" s="78"/>
      <c r="Q2" s="18"/>
      <c r="R2" s="1"/>
      <c r="S2" s="1"/>
    </row>
    <row r="3" spans="2:20" ht="17.25">
      <c r="B3" s="6"/>
      <c r="C3" s="57" t="s">
        <v>4</v>
      </c>
      <c r="D3" s="10"/>
      <c r="E3" s="10"/>
      <c r="F3" s="3"/>
      <c r="G3" s="73" t="s">
        <v>5</v>
      </c>
      <c r="H3" s="20"/>
      <c r="I3" s="10"/>
      <c r="J3" s="21" t="s">
        <v>6</v>
      </c>
      <c r="K3" s="21" t="s">
        <v>7</v>
      </c>
      <c r="L3" s="19" t="s">
        <v>8</v>
      </c>
      <c r="M3" s="10"/>
      <c r="N3" s="21" t="s">
        <v>9</v>
      </c>
      <c r="O3" s="21" t="s">
        <v>10</v>
      </c>
      <c r="P3" s="21" t="s">
        <v>11</v>
      </c>
      <c r="Q3" s="19" t="s">
        <v>12</v>
      </c>
      <c r="R3" s="22" t="s">
        <v>13</v>
      </c>
      <c r="S3" s="19" t="s">
        <v>14</v>
      </c>
      <c r="T3" s="6"/>
    </row>
    <row r="4" spans="2:20" ht="17.25">
      <c r="B4" s="47"/>
      <c r="C4" s="58" t="s">
        <v>15</v>
      </c>
      <c r="D4" s="50"/>
      <c r="E4" s="2"/>
      <c r="F4" s="51" t="s">
        <v>16</v>
      </c>
      <c r="G4" s="49"/>
      <c r="H4" s="2"/>
      <c r="I4" s="49"/>
      <c r="J4" s="21" t="s">
        <v>17</v>
      </c>
      <c r="K4" s="21" t="s">
        <v>17</v>
      </c>
      <c r="L4" s="51" t="s">
        <v>18</v>
      </c>
      <c r="M4" s="2"/>
      <c r="N4" s="21" t="s">
        <v>19</v>
      </c>
      <c r="O4" s="3"/>
      <c r="P4" s="3"/>
      <c r="Q4" s="19" t="s">
        <v>20</v>
      </c>
      <c r="R4" s="6"/>
      <c r="S4" s="19" t="s">
        <v>21</v>
      </c>
      <c r="T4" s="6"/>
    </row>
    <row r="5" spans="2:20" ht="17.25">
      <c r="B5" s="22" t="s">
        <v>22</v>
      </c>
      <c r="C5" s="21" t="s">
        <v>23</v>
      </c>
      <c r="D5" s="23" t="s">
        <v>24</v>
      </c>
      <c r="E5" s="23" t="s">
        <v>11</v>
      </c>
      <c r="F5" s="21" t="s">
        <v>25</v>
      </c>
      <c r="G5" s="23" t="s">
        <v>26</v>
      </c>
      <c r="H5" s="23" t="s">
        <v>27</v>
      </c>
      <c r="I5" s="23" t="s">
        <v>11</v>
      </c>
      <c r="J5" s="21" t="s">
        <v>28</v>
      </c>
      <c r="K5" s="21" t="s">
        <v>29</v>
      </c>
      <c r="L5" s="21" t="s">
        <v>30</v>
      </c>
      <c r="M5" s="23" t="s">
        <v>11</v>
      </c>
      <c r="N5" s="21" t="s">
        <v>31</v>
      </c>
      <c r="O5" s="21" t="s">
        <v>32</v>
      </c>
      <c r="P5" s="3"/>
      <c r="Q5" s="3"/>
      <c r="R5" s="6"/>
      <c r="S5" s="3"/>
      <c r="T5" s="6"/>
    </row>
    <row r="6" spans="2:20" ht="17.25">
      <c r="B6" s="6"/>
      <c r="C6" s="24" t="s">
        <v>33</v>
      </c>
      <c r="D6" s="23" t="s">
        <v>34</v>
      </c>
      <c r="E6" s="23" t="s">
        <v>35</v>
      </c>
      <c r="F6" s="21" t="s">
        <v>36</v>
      </c>
      <c r="G6" s="74" t="s">
        <v>37</v>
      </c>
      <c r="H6" s="23" t="s">
        <v>38</v>
      </c>
      <c r="I6" s="23" t="s">
        <v>35</v>
      </c>
      <c r="J6" s="21" t="s">
        <v>39</v>
      </c>
      <c r="K6" s="21" t="s">
        <v>40</v>
      </c>
      <c r="L6" s="21" t="s">
        <v>41</v>
      </c>
      <c r="M6" s="23" t="s">
        <v>35</v>
      </c>
      <c r="N6" s="56" t="s">
        <v>42</v>
      </c>
      <c r="O6" s="24" t="s">
        <v>43</v>
      </c>
      <c r="P6" s="21" t="s">
        <v>35</v>
      </c>
      <c r="Q6" s="21" t="s">
        <v>44</v>
      </c>
      <c r="R6" s="22" t="s">
        <v>45</v>
      </c>
      <c r="S6" s="21" t="s">
        <v>46</v>
      </c>
      <c r="T6" s="6"/>
    </row>
    <row r="7" spans="2:20" ht="18" thickBot="1">
      <c r="B7" s="12"/>
      <c r="C7" s="53" t="s">
        <v>47</v>
      </c>
      <c r="D7" s="27" t="s">
        <v>48</v>
      </c>
      <c r="E7" s="13"/>
      <c r="F7" s="26" t="s">
        <v>49</v>
      </c>
      <c r="G7" s="59" t="s">
        <v>50</v>
      </c>
      <c r="H7" s="59" t="s">
        <v>51</v>
      </c>
      <c r="I7" s="13"/>
      <c r="J7" s="53" t="s">
        <v>52</v>
      </c>
      <c r="K7" s="26" t="s">
        <v>53</v>
      </c>
      <c r="L7" s="60" t="s">
        <v>54</v>
      </c>
      <c r="M7" s="13"/>
      <c r="N7" s="26" t="s">
        <v>55</v>
      </c>
      <c r="O7" s="54" t="s">
        <v>56</v>
      </c>
      <c r="P7" s="11"/>
      <c r="Q7" s="54" t="s">
        <v>57</v>
      </c>
      <c r="R7" s="12"/>
      <c r="S7" s="11"/>
      <c r="T7" s="6"/>
    </row>
    <row r="8" spans="2:20" ht="17.25">
      <c r="B8" s="28" t="s">
        <v>58</v>
      </c>
      <c r="C8" s="29">
        <v>2163</v>
      </c>
      <c r="D8" s="30">
        <v>3925</v>
      </c>
      <c r="E8" s="30">
        <v>6122</v>
      </c>
      <c r="F8" s="29">
        <v>2295</v>
      </c>
      <c r="G8" s="30">
        <v>5684</v>
      </c>
      <c r="H8" s="30">
        <v>1755</v>
      </c>
      <c r="I8" s="30">
        <v>8206</v>
      </c>
      <c r="J8" s="29">
        <v>8066</v>
      </c>
      <c r="K8" s="29">
        <v>1595</v>
      </c>
      <c r="L8" s="29">
        <v>5807</v>
      </c>
      <c r="M8" s="30">
        <v>4774</v>
      </c>
      <c r="N8" s="29">
        <v>5196</v>
      </c>
      <c r="O8" s="29">
        <v>3016</v>
      </c>
      <c r="P8" s="29">
        <v>9132</v>
      </c>
      <c r="Q8" s="29">
        <v>67736</v>
      </c>
      <c r="R8" s="31">
        <v>9631</v>
      </c>
      <c r="S8" s="29">
        <v>77367</v>
      </c>
      <c r="T8" s="6"/>
    </row>
    <row r="9" spans="2:20" ht="17.25">
      <c r="B9" s="75" t="s">
        <v>59</v>
      </c>
      <c r="C9" s="29">
        <v>2219</v>
      </c>
      <c r="D9" s="30">
        <v>4140</v>
      </c>
      <c r="E9" s="30">
        <v>5951</v>
      </c>
      <c r="F9" s="29">
        <v>2208</v>
      </c>
      <c r="G9" s="30">
        <v>6051</v>
      </c>
      <c r="H9" s="30">
        <v>1863</v>
      </c>
      <c r="I9" s="30">
        <v>7988</v>
      </c>
      <c r="J9" s="29">
        <v>8830</v>
      </c>
      <c r="K9" s="29">
        <v>1718</v>
      </c>
      <c r="L9" s="29">
        <v>6534</v>
      </c>
      <c r="M9" s="30">
        <v>4582</v>
      </c>
      <c r="N9" s="29">
        <v>5226</v>
      </c>
      <c r="O9" s="29">
        <v>3196</v>
      </c>
      <c r="P9" s="29">
        <v>9331</v>
      </c>
      <c r="Q9" s="29">
        <v>69837</v>
      </c>
      <c r="R9" s="31">
        <v>9615</v>
      </c>
      <c r="S9" s="29">
        <v>79452</v>
      </c>
      <c r="T9" s="6"/>
    </row>
    <row r="10" spans="2:20" ht="17.25">
      <c r="B10" s="31">
        <v>3</v>
      </c>
      <c r="C10" s="29">
        <v>2506</v>
      </c>
      <c r="D10" s="30">
        <v>4542</v>
      </c>
      <c r="E10" s="30">
        <v>6208</v>
      </c>
      <c r="F10" s="29">
        <v>1996</v>
      </c>
      <c r="G10" s="30">
        <v>6424</v>
      </c>
      <c r="H10" s="30">
        <v>2250</v>
      </c>
      <c r="I10" s="30">
        <v>8014</v>
      </c>
      <c r="J10" s="29">
        <v>9740</v>
      </c>
      <c r="K10" s="29">
        <v>1601</v>
      </c>
      <c r="L10" s="29">
        <v>6962</v>
      </c>
      <c r="M10" s="30">
        <v>5383</v>
      </c>
      <c r="N10" s="29">
        <v>5471</v>
      </c>
      <c r="O10" s="29">
        <v>3196</v>
      </c>
      <c r="P10" s="29">
        <v>9524</v>
      </c>
      <c r="Q10" s="29">
        <v>73817</v>
      </c>
      <c r="R10" s="31">
        <v>11455</v>
      </c>
      <c r="S10" s="29">
        <v>85272</v>
      </c>
      <c r="T10" s="6"/>
    </row>
    <row r="11" spans="2:20" ht="17.25">
      <c r="B11" s="31">
        <v>4</v>
      </c>
      <c r="C11" s="29">
        <v>2397</v>
      </c>
      <c r="D11" s="30">
        <v>4127</v>
      </c>
      <c r="E11" s="30">
        <v>6216</v>
      </c>
      <c r="F11" s="29">
        <v>1993</v>
      </c>
      <c r="G11" s="30">
        <v>6818</v>
      </c>
      <c r="H11" s="30">
        <v>2107</v>
      </c>
      <c r="I11" s="30">
        <v>8078</v>
      </c>
      <c r="J11" s="29">
        <v>9524</v>
      </c>
      <c r="K11" s="29">
        <v>1890</v>
      </c>
      <c r="L11" s="29">
        <v>7185</v>
      </c>
      <c r="M11" s="30">
        <v>3795</v>
      </c>
      <c r="N11" s="29">
        <v>4642</v>
      </c>
      <c r="O11" s="29">
        <v>2888</v>
      </c>
      <c r="P11" s="29">
        <v>9391</v>
      </c>
      <c r="Q11" s="29">
        <v>71051</v>
      </c>
      <c r="R11" s="31">
        <v>10934</v>
      </c>
      <c r="S11" s="29">
        <v>81985</v>
      </c>
      <c r="T11" s="6"/>
    </row>
    <row r="12" spans="2:20" ht="17.25">
      <c r="B12" s="31">
        <v>5</v>
      </c>
      <c r="C12" s="29">
        <v>2453</v>
      </c>
      <c r="D12" s="30">
        <v>4029</v>
      </c>
      <c r="E12" s="30">
        <v>6598</v>
      </c>
      <c r="F12" s="29">
        <v>2125</v>
      </c>
      <c r="G12" s="30">
        <v>7070</v>
      </c>
      <c r="H12" s="30">
        <v>2115</v>
      </c>
      <c r="I12" s="30">
        <v>8200</v>
      </c>
      <c r="J12" s="29">
        <v>9647</v>
      </c>
      <c r="K12" s="29">
        <v>1703</v>
      </c>
      <c r="L12" s="29">
        <v>7118</v>
      </c>
      <c r="M12" s="30">
        <v>4662</v>
      </c>
      <c r="N12" s="29">
        <v>4584</v>
      </c>
      <c r="O12" s="29">
        <v>3109</v>
      </c>
      <c r="P12" s="29">
        <v>8981</v>
      </c>
      <c r="Q12" s="29">
        <v>72394</v>
      </c>
      <c r="R12" s="31">
        <v>10521</v>
      </c>
      <c r="S12" s="29">
        <v>82915</v>
      </c>
      <c r="T12" s="6"/>
    </row>
    <row r="13" spans="2:20" ht="17.25">
      <c r="B13" s="32">
        <v>6</v>
      </c>
      <c r="C13" s="33">
        <v>2295</v>
      </c>
      <c r="D13" s="34">
        <v>4106</v>
      </c>
      <c r="E13" s="34">
        <v>6284</v>
      </c>
      <c r="F13" s="33">
        <v>2152</v>
      </c>
      <c r="G13" s="34">
        <v>6997</v>
      </c>
      <c r="H13" s="34">
        <v>2017</v>
      </c>
      <c r="I13" s="34">
        <v>7287</v>
      </c>
      <c r="J13" s="33">
        <v>9606</v>
      </c>
      <c r="K13" s="33">
        <v>1788</v>
      </c>
      <c r="L13" s="33">
        <v>7214</v>
      </c>
      <c r="M13" s="34">
        <v>3600</v>
      </c>
      <c r="N13" s="33">
        <v>4580</v>
      </c>
      <c r="O13" s="33">
        <v>2950</v>
      </c>
      <c r="P13" s="33">
        <v>9202</v>
      </c>
      <c r="Q13" s="33">
        <v>70078</v>
      </c>
      <c r="R13" s="32">
        <v>10671</v>
      </c>
      <c r="S13" s="33">
        <v>80749</v>
      </c>
      <c r="T13" s="6"/>
    </row>
    <row r="14" spans="2:20" ht="17.25">
      <c r="B14" s="31">
        <v>7</v>
      </c>
      <c r="C14" s="29">
        <v>2405</v>
      </c>
      <c r="D14" s="30">
        <v>4087</v>
      </c>
      <c r="E14" s="30">
        <v>6160</v>
      </c>
      <c r="F14" s="29">
        <v>2254</v>
      </c>
      <c r="G14" s="30">
        <v>7027</v>
      </c>
      <c r="H14" s="30">
        <v>1924</v>
      </c>
      <c r="I14" s="30">
        <v>7389</v>
      </c>
      <c r="J14" s="29">
        <v>9734</v>
      </c>
      <c r="K14" s="29">
        <v>1714</v>
      </c>
      <c r="L14" s="29">
        <v>6858</v>
      </c>
      <c r="M14" s="30">
        <v>4765</v>
      </c>
      <c r="N14" s="29">
        <v>4450</v>
      </c>
      <c r="O14" s="29">
        <v>3143</v>
      </c>
      <c r="P14" s="29">
        <v>9667</v>
      </c>
      <c r="Q14" s="29">
        <v>71577</v>
      </c>
      <c r="R14" s="31">
        <v>10774</v>
      </c>
      <c r="S14" s="29">
        <v>82351</v>
      </c>
      <c r="T14" s="6"/>
    </row>
    <row r="15" spans="2:20" ht="17.25">
      <c r="B15" s="31">
        <v>8</v>
      </c>
      <c r="C15" s="29">
        <v>2017</v>
      </c>
      <c r="D15" s="30">
        <v>3563</v>
      </c>
      <c r="E15" s="30">
        <v>5677</v>
      </c>
      <c r="F15" s="29">
        <v>2269</v>
      </c>
      <c r="G15" s="30">
        <v>6679</v>
      </c>
      <c r="H15" s="30">
        <v>1771</v>
      </c>
      <c r="I15" s="30">
        <v>6484</v>
      </c>
      <c r="J15" s="29">
        <v>8269</v>
      </c>
      <c r="K15" s="29">
        <v>1549</v>
      </c>
      <c r="L15" s="29">
        <v>5685</v>
      </c>
      <c r="M15" s="30">
        <v>3510</v>
      </c>
      <c r="N15" s="29">
        <v>4238</v>
      </c>
      <c r="O15" s="29">
        <v>2899</v>
      </c>
      <c r="P15" s="29">
        <v>8780</v>
      </c>
      <c r="Q15" s="29">
        <v>63390</v>
      </c>
      <c r="R15" s="31">
        <v>10571</v>
      </c>
      <c r="S15" s="29">
        <v>73961</v>
      </c>
      <c r="T15" s="6"/>
    </row>
    <row r="16" spans="2:20" ht="17.25">
      <c r="B16" s="31">
        <v>9</v>
      </c>
      <c r="C16" s="29">
        <v>2308</v>
      </c>
      <c r="D16" s="30">
        <v>3695</v>
      </c>
      <c r="E16" s="30">
        <v>5744</v>
      </c>
      <c r="F16" s="29">
        <v>1889</v>
      </c>
      <c r="G16" s="30">
        <v>6679</v>
      </c>
      <c r="H16" s="30">
        <v>1937</v>
      </c>
      <c r="I16" s="30">
        <v>6809</v>
      </c>
      <c r="J16" s="29">
        <v>8818</v>
      </c>
      <c r="K16" s="29">
        <v>1711</v>
      </c>
      <c r="L16" s="29">
        <v>6280</v>
      </c>
      <c r="M16" s="30">
        <v>3565</v>
      </c>
      <c r="N16" s="29">
        <v>4456</v>
      </c>
      <c r="O16" s="29">
        <v>3072</v>
      </c>
      <c r="P16" s="29">
        <v>8874</v>
      </c>
      <c r="Q16" s="29">
        <v>65837</v>
      </c>
      <c r="R16" s="31">
        <v>11001</v>
      </c>
      <c r="S16" s="29">
        <v>76838</v>
      </c>
      <c r="T16" s="6"/>
    </row>
    <row r="17" spans="2:20" ht="17.25">
      <c r="B17" s="31">
        <v>10</v>
      </c>
      <c r="C17" s="29">
        <v>2250</v>
      </c>
      <c r="D17" s="30">
        <v>3807</v>
      </c>
      <c r="E17" s="30">
        <v>6741</v>
      </c>
      <c r="F17" s="29">
        <v>1886</v>
      </c>
      <c r="G17" s="30">
        <v>6653</v>
      </c>
      <c r="H17" s="30">
        <v>2126</v>
      </c>
      <c r="I17" s="30">
        <v>6638</v>
      </c>
      <c r="J17" s="29">
        <v>9132</v>
      </c>
      <c r="K17" s="29">
        <v>1674</v>
      </c>
      <c r="L17" s="29">
        <v>6361</v>
      </c>
      <c r="M17" s="30">
        <v>3398</v>
      </c>
      <c r="N17" s="29">
        <v>4634</v>
      </c>
      <c r="O17" s="29">
        <v>3137</v>
      </c>
      <c r="P17" s="29">
        <v>9693</v>
      </c>
      <c r="Q17" s="29">
        <v>68130</v>
      </c>
      <c r="R17" s="31">
        <v>11557</v>
      </c>
      <c r="S17" s="29">
        <v>79687</v>
      </c>
      <c r="T17" s="6"/>
    </row>
    <row r="18" spans="2:20" ht="17.25">
      <c r="B18" s="31">
        <v>11</v>
      </c>
      <c r="C18" s="29">
        <v>2100</v>
      </c>
      <c r="D18" s="30">
        <v>3744</v>
      </c>
      <c r="E18" s="30">
        <v>6356</v>
      </c>
      <c r="F18" s="29">
        <v>1966</v>
      </c>
      <c r="G18" s="30">
        <v>6533</v>
      </c>
      <c r="H18" s="30">
        <v>1889</v>
      </c>
      <c r="I18" s="30">
        <v>6238</v>
      </c>
      <c r="J18" s="29">
        <v>8854</v>
      </c>
      <c r="K18" s="29">
        <v>1746</v>
      </c>
      <c r="L18" s="29">
        <v>6563</v>
      </c>
      <c r="M18" s="30">
        <v>3517</v>
      </c>
      <c r="N18" s="29">
        <v>4655</v>
      </c>
      <c r="O18" s="29">
        <v>3020</v>
      </c>
      <c r="P18" s="29">
        <v>9531</v>
      </c>
      <c r="Q18" s="29">
        <v>66712</v>
      </c>
      <c r="R18" s="31">
        <v>10218</v>
      </c>
      <c r="S18" s="29">
        <v>76930</v>
      </c>
      <c r="T18" s="6"/>
    </row>
    <row r="19" spans="2:20" ht="17.25">
      <c r="B19" s="35">
        <v>12</v>
      </c>
      <c r="C19" s="36">
        <v>2265</v>
      </c>
      <c r="D19" s="37">
        <v>3791</v>
      </c>
      <c r="E19" s="37">
        <v>5959</v>
      </c>
      <c r="F19" s="36">
        <v>2057</v>
      </c>
      <c r="G19" s="37">
        <v>6698</v>
      </c>
      <c r="H19" s="37">
        <v>2028</v>
      </c>
      <c r="I19" s="37">
        <v>6171</v>
      </c>
      <c r="J19" s="36">
        <v>8773</v>
      </c>
      <c r="K19" s="36">
        <v>1681</v>
      </c>
      <c r="L19" s="36">
        <v>6186</v>
      </c>
      <c r="M19" s="37">
        <v>3165</v>
      </c>
      <c r="N19" s="36">
        <v>4606</v>
      </c>
      <c r="O19" s="36">
        <v>2930</v>
      </c>
      <c r="P19" s="36">
        <v>10043</v>
      </c>
      <c r="Q19" s="36">
        <v>66353</v>
      </c>
      <c r="R19" s="35">
        <v>10683</v>
      </c>
      <c r="S19" s="36">
        <v>77036</v>
      </c>
      <c r="T19" s="6"/>
    </row>
    <row r="20" spans="2:20" ht="17.25">
      <c r="B20" s="28" t="s">
        <v>60</v>
      </c>
      <c r="C20" s="29">
        <v>2325</v>
      </c>
      <c r="D20" s="30">
        <v>3628</v>
      </c>
      <c r="E20" s="30">
        <v>6381</v>
      </c>
      <c r="F20" s="29">
        <v>2169</v>
      </c>
      <c r="G20" s="30">
        <v>7158</v>
      </c>
      <c r="H20" s="30">
        <v>2071</v>
      </c>
      <c r="I20" s="30">
        <v>6838</v>
      </c>
      <c r="J20" s="29">
        <v>8640</v>
      </c>
      <c r="K20" s="29">
        <v>1694</v>
      </c>
      <c r="L20" s="29">
        <v>6159</v>
      </c>
      <c r="M20" s="30">
        <v>3367</v>
      </c>
      <c r="N20" s="29">
        <v>4549</v>
      </c>
      <c r="O20" s="29">
        <v>2915</v>
      </c>
      <c r="P20" s="29">
        <v>9553</v>
      </c>
      <c r="Q20" s="29">
        <v>67447</v>
      </c>
      <c r="R20" s="31">
        <v>9821</v>
      </c>
      <c r="S20" s="29">
        <v>77268</v>
      </c>
      <c r="T20" s="6"/>
    </row>
    <row r="21" spans="2:20" ht="17.25">
      <c r="B21" s="75" t="s">
        <v>61</v>
      </c>
      <c r="C21" s="29">
        <v>2345</v>
      </c>
      <c r="D21" s="30">
        <v>3661</v>
      </c>
      <c r="E21" s="30">
        <v>6378</v>
      </c>
      <c r="F21" s="29">
        <v>2195</v>
      </c>
      <c r="G21" s="30">
        <v>7187</v>
      </c>
      <c r="H21" s="30">
        <v>1965</v>
      </c>
      <c r="I21" s="30">
        <v>7159</v>
      </c>
      <c r="J21" s="29">
        <v>9137</v>
      </c>
      <c r="K21" s="29">
        <v>1660</v>
      </c>
      <c r="L21" s="29">
        <v>6157</v>
      </c>
      <c r="M21" s="30">
        <v>3902</v>
      </c>
      <c r="N21" s="29">
        <v>4339</v>
      </c>
      <c r="O21" s="29">
        <v>2885</v>
      </c>
      <c r="P21" s="29">
        <v>9478</v>
      </c>
      <c r="Q21" s="29">
        <v>68448</v>
      </c>
      <c r="R21" s="31">
        <v>10924</v>
      </c>
      <c r="S21" s="29">
        <v>79372</v>
      </c>
      <c r="T21" s="6"/>
    </row>
    <row r="22" spans="2:20" ht="17.25">
      <c r="B22" s="31">
        <v>3</v>
      </c>
      <c r="C22" s="29">
        <v>2378</v>
      </c>
      <c r="D22" s="30">
        <v>3775</v>
      </c>
      <c r="E22" s="30">
        <v>6272</v>
      </c>
      <c r="F22" s="29">
        <v>2711</v>
      </c>
      <c r="G22" s="30">
        <v>7597</v>
      </c>
      <c r="H22" s="30">
        <v>2227</v>
      </c>
      <c r="I22" s="30">
        <v>7432</v>
      </c>
      <c r="J22" s="29">
        <v>9103</v>
      </c>
      <c r="K22" s="29">
        <v>1816</v>
      </c>
      <c r="L22" s="29">
        <v>6560</v>
      </c>
      <c r="M22" s="30">
        <v>3495</v>
      </c>
      <c r="N22" s="29">
        <v>4437</v>
      </c>
      <c r="O22" s="29">
        <v>2901</v>
      </c>
      <c r="P22" s="29">
        <v>9752</v>
      </c>
      <c r="Q22" s="29">
        <v>70456</v>
      </c>
      <c r="R22" s="31">
        <v>11583</v>
      </c>
      <c r="S22" s="29">
        <v>82039</v>
      </c>
      <c r="T22" s="6"/>
    </row>
    <row r="23" spans="2:20" ht="17.25">
      <c r="B23" s="31">
        <v>4</v>
      </c>
      <c r="C23" s="29">
        <v>2450</v>
      </c>
      <c r="D23" s="30">
        <v>3541</v>
      </c>
      <c r="E23" s="30">
        <v>6583</v>
      </c>
      <c r="F23" s="29">
        <v>2866</v>
      </c>
      <c r="G23" s="30">
        <v>7531</v>
      </c>
      <c r="H23" s="30">
        <v>2183</v>
      </c>
      <c r="I23" s="30">
        <v>7586</v>
      </c>
      <c r="J23" s="29">
        <v>9209</v>
      </c>
      <c r="K23" s="29">
        <v>1710</v>
      </c>
      <c r="L23" s="29">
        <v>6909</v>
      </c>
      <c r="M23" s="30">
        <v>3471</v>
      </c>
      <c r="N23" s="29">
        <v>4273</v>
      </c>
      <c r="O23" s="29">
        <v>3319</v>
      </c>
      <c r="P23" s="29">
        <v>9901</v>
      </c>
      <c r="Q23" s="29">
        <v>71532</v>
      </c>
      <c r="R23" s="31">
        <v>12119</v>
      </c>
      <c r="S23" s="29">
        <v>83651</v>
      </c>
      <c r="T23" s="6"/>
    </row>
    <row r="24" spans="2:20" ht="17.25">
      <c r="B24" s="31">
        <v>5</v>
      </c>
      <c r="C24" s="29">
        <v>2286</v>
      </c>
      <c r="D24" s="30">
        <v>3468</v>
      </c>
      <c r="E24" s="30">
        <v>5789</v>
      </c>
      <c r="F24" s="29">
        <v>2914</v>
      </c>
      <c r="G24" s="30">
        <v>8125</v>
      </c>
      <c r="H24" s="30">
        <v>2165</v>
      </c>
      <c r="I24" s="30">
        <v>7735</v>
      </c>
      <c r="J24" s="29">
        <v>9204</v>
      </c>
      <c r="K24" s="29">
        <v>1770</v>
      </c>
      <c r="L24" s="29">
        <v>7417</v>
      </c>
      <c r="M24" s="30">
        <v>3368</v>
      </c>
      <c r="N24" s="29">
        <v>4195</v>
      </c>
      <c r="O24" s="29">
        <v>3480</v>
      </c>
      <c r="P24" s="29">
        <v>9612</v>
      </c>
      <c r="Q24" s="29">
        <v>71528</v>
      </c>
      <c r="R24" s="31">
        <v>10340</v>
      </c>
      <c r="S24" s="29">
        <v>81868</v>
      </c>
      <c r="T24" s="6"/>
    </row>
    <row r="25" spans="2:20" ht="17.25">
      <c r="B25" s="32">
        <v>6</v>
      </c>
      <c r="C25" s="33">
        <v>2172</v>
      </c>
      <c r="D25" s="34">
        <v>3342</v>
      </c>
      <c r="E25" s="34">
        <v>6233</v>
      </c>
      <c r="F25" s="33">
        <v>2983</v>
      </c>
      <c r="G25" s="34">
        <v>7751</v>
      </c>
      <c r="H25" s="34">
        <v>2248</v>
      </c>
      <c r="I25" s="34">
        <v>7187</v>
      </c>
      <c r="J25" s="33">
        <v>9030</v>
      </c>
      <c r="K25" s="33">
        <v>1770</v>
      </c>
      <c r="L25" s="33">
        <v>7719</v>
      </c>
      <c r="M25" s="34">
        <v>3794</v>
      </c>
      <c r="N25" s="33">
        <v>4161</v>
      </c>
      <c r="O25" s="33">
        <v>4476</v>
      </c>
      <c r="P25" s="33">
        <v>8275</v>
      </c>
      <c r="Q25" s="33">
        <v>71141</v>
      </c>
      <c r="R25" s="32">
        <v>11365</v>
      </c>
      <c r="S25" s="33">
        <v>82506</v>
      </c>
      <c r="T25" s="6"/>
    </row>
    <row r="26" spans="2:20" ht="17.25">
      <c r="B26" s="31">
        <v>7</v>
      </c>
      <c r="C26" s="29">
        <v>2271</v>
      </c>
      <c r="D26" s="30">
        <v>3301</v>
      </c>
      <c r="E26" s="30">
        <v>6159</v>
      </c>
      <c r="F26" s="29">
        <v>3228</v>
      </c>
      <c r="G26" s="30">
        <v>8159</v>
      </c>
      <c r="H26" s="30">
        <v>2140</v>
      </c>
      <c r="I26" s="30">
        <v>7900</v>
      </c>
      <c r="J26" s="29">
        <v>9346</v>
      </c>
      <c r="K26" s="29">
        <v>1684</v>
      </c>
      <c r="L26" s="29">
        <v>7017</v>
      </c>
      <c r="M26" s="30">
        <v>3742</v>
      </c>
      <c r="N26" s="29">
        <v>4220</v>
      </c>
      <c r="O26" s="29">
        <v>4120</v>
      </c>
      <c r="P26" s="29">
        <v>8706</v>
      </c>
      <c r="Q26" s="29">
        <v>71993</v>
      </c>
      <c r="R26" s="31">
        <v>11371</v>
      </c>
      <c r="S26" s="29">
        <v>83364</v>
      </c>
      <c r="T26" s="6"/>
    </row>
    <row r="27" spans="2:20" ht="17.25">
      <c r="B27" s="31">
        <v>8</v>
      </c>
      <c r="C27" s="29">
        <v>1827</v>
      </c>
      <c r="D27" s="30">
        <v>3173</v>
      </c>
      <c r="E27" s="30">
        <v>5442</v>
      </c>
      <c r="F27" s="29">
        <v>2853</v>
      </c>
      <c r="G27" s="30">
        <v>7564</v>
      </c>
      <c r="H27" s="30">
        <v>1888</v>
      </c>
      <c r="I27" s="30">
        <v>6462</v>
      </c>
      <c r="J27" s="29">
        <v>7593</v>
      </c>
      <c r="K27" s="29">
        <v>1502</v>
      </c>
      <c r="L27" s="29">
        <v>4658</v>
      </c>
      <c r="M27" s="30">
        <v>3744</v>
      </c>
      <c r="N27" s="29">
        <v>3908</v>
      </c>
      <c r="O27" s="29">
        <v>4096</v>
      </c>
      <c r="P27" s="29">
        <v>7595</v>
      </c>
      <c r="Q27" s="29">
        <v>62305</v>
      </c>
      <c r="R27" s="31">
        <v>9828</v>
      </c>
      <c r="S27" s="29">
        <v>72133</v>
      </c>
      <c r="T27" s="6"/>
    </row>
    <row r="28" spans="2:20" ht="17.25">
      <c r="B28" s="31">
        <v>9</v>
      </c>
      <c r="C28" s="29">
        <v>2426</v>
      </c>
      <c r="D28" s="30">
        <v>3402</v>
      </c>
      <c r="E28" s="30">
        <v>6138</v>
      </c>
      <c r="F28" s="29">
        <v>2802</v>
      </c>
      <c r="G28" s="30">
        <v>8062</v>
      </c>
      <c r="H28" s="30">
        <v>2146</v>
      </c>
      <c r="I28" s="30">
        <v>7107</v>
      </c>
      <c r="J28" s="29">
        <v>8973</v>
      </c>
      <c r="K28" s="29">
        <v>1727</v>
      </c>
      <c r="L28" s="29">
        <v>5178</v>
      </c>
      <c r="M28" s="30">
        <v>4320</v>
      </c>
      <c r="N28" s="29">
        <v>3944</v>
      </c>
      <c r="O28" s="29">
        <v>4696</v>
      </c>
      <c r="P28" s="29">
        <v>8992</v>
      </c>
      <c r="Q28" s="29">
        <v>69913</v>
      </c>
      <c r="R28" s="31">
        <v>11662</v>
      </c>
      <c r="S28" s="29">
        <v>81575</v>
      </c>
      <c r="T28" s="6"/>
    </row>
    <row r="29" spans="2:20" ht="17.25">
      <c r="B29" s="31">
        <v>10</v>
      </c>
      <c r="C29" s="29">
        <v>2418</v>
      </c>
      <c r="D29" s="30">
        <v>3691</v>
      </c>
      <c r="E29" s="30">
        <v>6586</v>
      </c>
      <c r="F29" s="29">
        <v>2619</v>
      </c>
      <c r="G29" s="30">
        <v>7781</v>
      </c>
      <c r="H29" s="30">
        <v>2227</v>
      </c>
      <c r="I29" s="30">
        <v>7136</v>
      </c>
      <c r="J29" s="29">
        <v>9215</v>
      </c>
      <c r="K29" s="29">
        <v>1636</v>
      </c>
      <c r="L29" s="29">
        <v>5340</v>
      </c>
      <c r="M29" s="30">
        <v>4405</v>
      </c>
      <c r="N29" s="29">
        <v>4475</v>
      </c>
      <c r="O29" s="29">
        <v>4814</v>
      </c>
      <c r="P29" s="29">
        <v>9413</v>
      </c>
      <c r="Q29" s="29">
        <v>71756</v>
      </c>
      <c r="R29" s="31">
        <v>11821</v>
      </c>
      <c r="S29" s="29">
        <v>83577</v>
      </c>
      <c r="T29" s="6"/>
    </row>
    <row r="30" spans="2:20" ht="17.25">
      <c r="B30" s="31">
        <v>11</v>
      </c>
      <c r="C30" s="29">
        <v>2321</v>
      </c>
      <c r="D30" s="30">
        <v>3459</v>
      </c>
      <c r="E30" s="30">
        <v>5978</v>
      </c>
      <c r="F30" s="29">
        <v>2397</v>
      </c>
      <c r="G30" s="30">
        <v>7189</v>
      </c>
      <c r="H30" s="30">
        <v>2314</v>
      </c>
      <c r="I30" s="30">
        <v>7357</v>
      </c>
      <c r="J30" s="29">
        <v>8769</v>
      </c>
      <c r="K30" s="29">
        <v>1593</v>
      </c>
      <c r="L30" s="29">
        <v>5522</v>
      </c>
      <c r="M30" s="30">
        <v>3720</v>
      </c>
      <c r="N30" s="29">
        <v>4332</v>
      </c>
      <c r="O30" s="29">
        <v>4494</v>
      </c>
      <c r="P30" s="29">
        <v>8895</v>
      </c>
      <c r="Q30" s="29">
        <v>68340</v>
      </c>
      <c r="R30" s="31">
        <v>12323</v>
      </c>
      <c r="S30" s="29">
        <v>80663</v>
      </c>
      <c r="T30" s="6"/>
    </row>
    <row r="31" spans="2:20" ht="17.25">
      <c r="B31" s="35">
        <v>12</v>
      </c>
      <c r="C31" s="36">
        <v>2352</v>
      </c>
      <c r="D31" s="37">
        <v>3700</v>
      </c>
      <c r="E31" s="37">
        <v>6304</v>
      </c>
      <c r="F31" s="36">
        <v>2277</v>
      </c>
      <c r="G31" s="37">
        <v>7330</v>
      </c>
      <c r="H31" s="37">
        <v>2000</v>
      </c>
      <c r="I31" s="37">
        <v>7073</v>
      </c>
      <c r="J31" s="36">
        <v>8660</v>
      </c>
      <c r="K31" s="36">
        <v>1591</v>
      </c>
      <c r="L31" s="36">
        <v>5780</v>
      </c>
      <c r="M31" s="37">
        <v>3080</v>
      </c>
      <c r="N31" s="36">
        <v>4106</v>
      </c>
      <c r="O31" s="36">
        <v>4308</v>
      </c>
      <c r="P31" s="36">
        <v>9046</v>
      </c>
      <c r="Q31" s="36">
        <v>67607</v>
      </c>
      <c r="R31" s="35">
        <v>12579</v>
      </c>
      <c r="S31" s="36">
        <v>80186</v>
      </c>
      <c r="T31" s="6"/>
    </row>
    <row r="32" spans="2:20" ht="17.25">
      <c r="B32" s="28" t="s">
        <v>62</v>
      </c>
      <c r="C32" s="29">
        <v>2175</v>
      </c>
      <c r="D32" s="30">
        <v>3349</v>
      </c>
      <c r="E32" s="30">
        <v>5875</v>
      </c>
      <c r="F32" s="29">
        <v>2391</v>
      </c>
      <c r="G32" s="30">
        <v>6912</v>
      </c>
      <c r="H32" s="30">
        <v>1952</v>
      </c>
      <c r="I32" s="30">
        <v>6815</v>
      </c>
      <c r="J32" s="29">
        <v>8107</v>
      </c>
      <c r="K32" s="29">
        <v>1585</v>
      </c>
      <c r="L32" s="29">
        <v>6077</v>
      </c>
      <c r="M32" s="30">
        <v>2755</v>
      </c>
      <c r="N32" s="29">
        <v>3961</v>
      </c>
      <c r="O32" s="29">
        <v>4515</v>
      </c>
      <c r="P32" s="29">
        <v>8526</v>
      </c>
      <c r="Q32" s="29">
        <v>64995</v>
      </c>
      <c r="R32" s="31">
        <v>10774</v>
      </c>
      <c r="S32" s="29">
        <v>75769</v>
      </c>
      <c r="T32" s="6"/>
    </row>
    <row r="33" spans="2:20" ht="17.25">
      <c r="B33" s="75" t="s">
        <v>63</v>
      </c>
      <c r="C33" s="29">
        <v>2142</v>
      </c>
      <c r="D33" s="30">
        <v>3542</v>
      </c>
      <c r="E33" s="30">
        <v>6017</v>
      </c>
      <c r="F33" s="29">
        <v>2309</v>
      </c>
      <c r="G33" s="30">
        <v>7132</v>
      </c>
      <c r="H33" s="30">
        <v>2174</v>
      </c>
      <c r="I33" s="30">
        <v>6891</v>
      </c>
      <c r="J33" s="29">
        <v>8604</v>
      </c>
      <c r="K33" s="29">
        <v>1569</v>
      </c>
      <c r="L33" s="29">
        <v>6493</v>
      </c>
      <c r="M33" s="30">
        <v>2609</v>
      </c>
      <c r="N33" s="29">
        <v>3889</v>
      </c>
      <c r="O33" s="29">
        <v>4014</v>
      </c>
      <c r="P33" s="29">
        <v>8945</v>
      </c>
      <c r="Q33" s="29">
        <v>66330</v>
      </c>
      <c r="R33" s="31">
        <v>12134</v>
      </c>
      <c r="S33" s="29">
        <v>78464</v>
      </c>
      <c r="T33" s="6"/>
    </row>
    <row r="34" spans="2:20" ht="17.25">
      <c r="B34" s="31">
        <v>3</v>
      </c>
      <c r="C34" s="29">
        <v>2459</v>
      </c>
      <c r="D34" s="30">
        <v>3578</v>
      </c>
      <c r="E34" s="30">
        <v>6824</v>
      </c>
      <c r="F34" s="29">
        <v>2572</v>
      </c>
      <c r="G34" s="30">
        <v>7555</v>
      </c>
      <c r="H34" s="30">
        <v>2194</v>
      </c>
      <c r="I34" s="30">
        <v>7211</v>
      </c>
      <c r="J34" s="29">
        <v>9278</v>
      </c>
      <c r="K34" s="29">
        <v>1637</v>
      </c>
      <c r="L34" s="29">
        <v>7161</v>
      </c>
      <c r="M34" s="30">
        <v>2920</v>
      </c>
      <c r="N34" s="29">
        <v>4389</v>
      </c>
      <c r="O34" s="29">
        <v>4453</v>
      </c>
      <c r="P34" s="29">
        <v>9106</v>
      </c>
      <c r="Q34" s="29">
        <v>71337</v>
      </c>
      <c r="R34" s="31">
        <v>13241</v>
      </c>
      <c r="S34" s="29">
        <v>84578</v>
      </c>
      <c r="T34" s="6"/>
    </row>
    <row r="35" spans="2:20" ht="17.25">
      <c r="B35" s="31">
        <v>4</v>
      </c>
      <c r="C35" s="29">
        <v>2420</v>
      </c>
      <c r="D35" s="30">
        <v>3697</v>
      </c>
      <c r="E35" s="30">
        <v>6416</v>
      </c>
      <c r="F35" s="29">
        <v>2616</v>
      </c>
      <c r="G35" s="30">
        <v>7616</v>
      </c>
      <c r="H35" s="30">
        <v>2180</v>
      </c>
      <c r="I35" s="30">
        <v>7557</v>
      </c>
      <c r="J35" s="29">
        <v>9379</v>
      </c>
      <c r="K35" s="29">
        <v>1676</v>
      </c>
      <c r="L35" s="29">
        <v>7645</v>
      </c>
      <c r="M35" s="30">
        <v>2993</v>
      </c>
      <c r="N35" s="29">
        <v>4098</v>
      </c>
      <c r="O35" s="29">
        <v>4139</v>
      </c>
      <c r="P35" s="29">
        <v>9508</v>
      </c>
      <c r="Q35" s="29">
        <v>71940</v>
      </c>
      <c r="R35" s="31">
        <v>13042</v>
      </c>
      <c r="S35" s="29">
        <v>84982</v>
      </c>
      <c r="T35" s="6"/>
    </row>
    <row r="36" spans="2:20" ht="17.25">
      <c r="B36" s="31">
        <v>5</v>
      </c>
      <c r="C36" s="29">
        <v>2186</v>
      </c>
      <c r="D36" s="30">
        <v>3665</v>
      </c>
      <c r="E36" s="30">
        <v>6151</v>
      </c>
      <c r="F36" s="29">
        <v>2924</v>
      </c>
      <c r="G36" s="30">
        <v>7360</v>
      </c>
      <c r="H36" s="30">
        <v>2178</v>
      </c>
      <c r="I36" s="30">
        <v>6920</v>
      </c>
      <c r="J36" s="29">
        <v>8452</v>
      </c>
      <c r="K36" s="29">
        <v>1600</v>
      </c>
      <c r="L36" s="29">
        <v>7672</v>
      </c>
      <c r="M36" s="30">
        <v>2789</v>
      </c>
      <c r="N36" s="29">
        <v>3991</v>
      </c>
      <c r="O36" s="29">
        <v>4416</v>
      </c>
      <c r="P36" s="29">
        <v>9185</v>
      </c>
      <c r="Q36" s="29">
        <v>69489</v>
      </c>
      <c r="R36" s="31">
        <v>13094</v>
      </c>
      <c r="S36" s="29">
        <v>82583</v>
      </c>
      <c r="T36" s="6"/>
    </row>
    <row r="37" spans="2:20" ht="17.25">
      <c r="B37" s="32">
        <v>6</v>
      </c>
      <c r="C37" s="33">
        <v>2327</v>
      </c>
      <c r="D37" s="34">
        <v>3939</v>
      </c>
      <c r="E37" s="34">
        <v>6926</v>
      </c>
      <c r="F37" s="33">
        <v>3350</v>
      </c>
      <c r="G37" s="34">
        <v>7891</v>
      </c>
      <c r="H37" s="34">
        <v>2399</v>
      </c>
      <c r="I37" s="34">
        <v>7676</v>
      </c>
      <c r="J37" s="33">
        <v>9326</v>
      </c>
      <c r="K37" s="33">
        <v>1739</v>
      </c>
      <c r="L37" s="33">
        <v>8245</v>
      </c>
      <c r="M37" s="34">
        <v>3109</v>
      </c>
      <c r="N37" s="33">
        <v>4567</v>
      </c>
      <c r="O37" s="33">
        <v>5046</v>
      </c>
      <c r="P37" s="33">
        <v>9987</v>
      </c>
      <c r="Q37" s="33">
        <v>76527</v>
      </c>
      <c r="R37" s="32">
        <v>13041</v>
      </c>
      <c r="S37" s="33">
        <v>89568</v>
      </c>
      <c r="T37" s="6"/>
    </row>
    <row r="38" spans="2:20" ht="17.25">
      <c r="B38" s="31">
        <v>7</v>
      </c>
      <c r="C38" s="29">
        <v>2426</v>
      </c>
      <c r="D38" s="30">
        <v>3920</v>
      </c>
      <c r="E38" s="30">
        <v>6799</v>
      </c>
      <c r="F38" s="29">
        <v>3487</v>
      </c>
      <c r="G38" s="30">
        <v>8595</v>
      </c>
      <c r="H38" s="30">
        <v>2342</v>
      </c>
      <c r="I38" s="30">
        <v>7696</v>
      </c>
      <c r="J38" s="29">
        <v>9598</v>
      </c>
      <c r="K38" s="29">
        <v>1746</v>
      </c>
      <c r="L38" s="29">
        <v>7612</v>
      </c>
      <c r="M38" s="30">
        <v>3181</v>
      </c>
      <c r="N38" s="29">
        <v>4600</v>
      </c>
      <c r="O38" s="29">
        <v>5548</v>
      </c>
      <c r="P38" s="29">
        <v>9944</v>
      </c>
      <c r="Q38" s="29">
        <v>77494</v>
      </c>
      <c r="R38" s="31">
        <v>13266</v>
      </c>
      <c r="S38" s="29">
        <v>90760</v>
      </c>
      <c r="T38" s="6"/>
    </row>
    <row r="39" spans="2:20" ht="17.25">
      <c r="B39" s="31">
        <v>8</v>
      </c>
      <c r="C39" s="29">
        <v>2233</v>
      </c>
      <c r="D39" s="30">
        <v>3684</v>
      </c>
      <c r="E39" s="30">
        <v>6252</v>
      </c>
      <c r="F39" s="29">
        <v>3608</v>
      </c>
      <c r="G39" s="30">
        <v>7578</v>
      </c>
      <c r="H39" s="30">
        <v>2096</v>
      </c>
      <c r="I39" s="30">
        <v>7149</v>
      </c>
      <c r="J39" s="29">
        <v>8340</v>
      </c>
      <c r="K39" s="29">
        <v>1766</v>
      </c>
      <c r="L39" s="29">
        <v>5390</v>
      </c>
      <c r="M39" s="30">
        <v>3091</v>
      </c>
      <c r="N39" s="29">
        <v>4122</v>
      </c>
      <c r="O39" s="29">
        <v>5198</v>
      </c>
      <c r="P39" s="29">
        <v>9079</v>
      </c>
      <c r="Q39" s="29">
        <v>69586</v>
      </c>
      <c r="R39" s="31">
        <v>12379</v>
      </c>
      <c r="S39" s="29">
        <v>81965</v>
      </c>
      <c r="T39" s="6"/>
    </row>
    <row r="40" spans="2:20" ht="17.25">
      <c r="B40" s="31">
        <v>9</v>
      </c>
      <c r="C40" s="29">
        <v>2528</v>
      </c>
      <c r="D40" s="30">
        <v>4365</v>
      </c>
      <c r="E40" s="30">
        <v>6737</v>
      </c>
      <c r="F40" s="29">
        <v>3474</v>
      </c>
      <c r="G40" s="30">
        <v>8669</v>
      </c>
      <c r="H40" s="30">
        <v>2478</v>
      </c>
      <c r="I40" s="30">
        <v>8272</v>
      </c>
      <c r="J40" s="29">
        <v>9816</v>
      </c>
      <c r="K40" s="29">
        <v>1789</v>
      </c>
      <c r="L40" s="29">
        <v>6471</v>
      </c>
      <c r="M40" s="30">
        <v>3153</v>
      </c>
      <c r="N40" s="29">
        <v>4768</v>
      </c>
      <c r="O40" s="29">
        <v>5605</v>
      </c>
      <c r="P40" s="29">
        <v>9553</v>
      </c>
      <c r="Q40" s="29">
        <v>77678</v>
      </c>
      <c r="R40" s="31">
        <v>12735</v>
      </c>
      <c r="S40" s="29">
        <v>90413</v>
      </c>
      <c r="T40" s="6"/>
    </row>
    <row r="41" spans="2:20" ht="17.25">
      <c r="B41" s="31">
        <v>10</v>
      </c>
      <c r="C41" s="29">
        <v>2644</v>
      </c>
      <c r="D41" s="30">
        <v>4527</v>
      </c>
      <c r="E41" s="30">
        <v>7239</v>
      </c>
      <c r="F41" s="29">
        <v>3739</v>
      </c>
      <c r="G41" s="30">
        <v>9127</v>
      </c>
      <c r="H41" s="30">
        <v>2694</v>
      </c>
      <c r="I41" s="30">
        <v>8279</v>
      </c>
      <c r="J41" s="29">
        <v>10317</v>
      </c>
      <c r="K41" s="29">
        <v>2045</v>
      </c>
      <c r="L41" s="29">
        <v>7088</v>
      </c>
      <c r="M41" s="30">
        <v>3632</v>
      </c>
      <c r="N41" s="29">
        <v>5081</v>
      </c>
      <c r="O41" s="29">
        <v>5695</v>
      </c>
      <c r="P41" s="29">
        <v>10230</v>
      </c>
      <c r="Q41" s="29">
        <v>82337</v>
      </c>
      <c r="R41" s="31">
        <v>12377</v>
      </c>
      <c r="S41" s="29">
        <v>94714</v>
      </c>
      <c r="T41" s="6"/>
    </row>
    <row r="42" spans="2:20" ht="17.25">
      <c r="B42" s="31">
        <v>11</v>
      </c>
      <c r="C42" s="29">
        <v>2603</v>
      </c>
      <c r="D42" s="30">
        <v>4626</v>
      </c>
      <c r="E42" s="30">
        <v>6951</v>
      </c>
      <c r="F42" s="29">
        <v>3911</v>
      </c>
      <c r="G42" s="30">
        <v>9020</v>
      </c>
      <c r="H42" s="30">
        <v>2449</v>
      </c>
      <c r="I42" s="30">
        <v>8128</v>
      </c>
      <c r="J42" s="29">
        <v>9829</v>
      </c>
      <c r="K42" s="29">
        <v>1939</v>
      </c>
      <c r="L42" s="29">
        <v>7342</v>
      </c>
      <c r="M42" s="30">
        <v>3686</v>
      </c>
      <c r="N42" s="29">
        <v>4762</v>
      </c>
      <c r="O42" s="29">
        <v>5875</v>
      </c>
      <c r="P42" s="29">
        <v>9693</v>
      </c>
      <c r="Q42" s="29">
        <v>80814</v>
      </c>
      <c r="R42" s="31">
        <v>11376</v>
      </c>
      <c r="S42" s="29">
        <v>92190</v>
      </c>
      <c r="T42" s="6"/>
    </row>
    <row r="43" spans="2:20" ht="17.25">
      <c r="B43" s="35">
        <v>12</v>
      </c>
      <c r="C43" s="36">
        <v>2493</v>
      </c>
      <c r="D43" s="37">
        <v>4434</v>
      </c>
      <c r="E43" s="37">
        <v>7239</v>
      </c>
      <c r="F43" s="36">
        <v>3549</v>
      </c>
      <c r="G43" s="37">
        <v>8663</v>
      </c>
      <c r="H43" s="37">
        <v>2429</v>
      </c>
      <c r="I43" s="37">
        <v>8041</v>
      </c>
      <c r="J43" s="36">
        <v>9778</v>
      </c>
      <c r="K43" s="36">
        <v>2005</v>
      </c>
      <c r="L43" s="36">
        <v>7539</v>
      </c>
      <c r="M43" s="37">
        <v>3728</v>
      </c>
      <c r="N43" s="36">
        <v>5098</v>
      </c>
      <c r="O43" s="36">
        <v>5473</v>
      </c>
      <c r="P43" s="36">
        <v>9924</v>
      </c>
      <c r="Q43" s="36">
        <v>80393</v>
      </c>
      <c r="R43" s="35">
        <v>11673</v>
      </c>
      <c r="S43" s="36">
        <v>92066</v>
      </c>
      <c r="T43" s="6"/>
    </row>
    <row r="44" spans="2:20" ht="17.25">
      <c r="B44" s="28" t="s">
        <v>64</v>
      </c>
      <c r="C44" s="29">
        <v>2379</v>
      </c>
      <c r="D44" s="30">
        <v>4309</v>
      </c>
      <c r="E44" s="30">
        <v>6667</v>
      </c>
      <c r="F44" s="29">
        <v>3238</v>
      </c>
      <c r="G44" s="30">
        <v>8269</v>
      </c>
      <c r="H44" s="30">
        <v>2340</v>
      </c>
      <c r="I44" s="30">
        <v>7751</v>
      </c>
      <c r="J44" s="29">
        <v>9156</v>
      </c>
      <c r="K44" s="29">
        <v>1969</v>
      </c>
      <c r="L44" s="29">
        <v>7593</v>
      </c>
      <c r="M44" s="30">
        <v>3696</v>
      </c>
      <c r="N44" s="29">
        <v>4538</v>
      </c>
      <c r="O44" s="29">
        <v>4806</v>
      </c>
      <c r="P44" s="29">
        <v>9142</v>
      </c>
      <c r="Q44" s="29">
        <v>75853</v>
      </c>
      <c r="R44" s="31">
        <v>9488</v>
      </c>
      <c r="S44" s="29">
        <v>85341</v>
      </c>
      <c r="T44" s="6"/>
    </row>
    <row r="45" spans="2:20" ht="17.25">
      <c r="B45" s="75" t="s">
        <v>65</v>
      </c>
      <c r="C45" s="29">
        <v>2456</v>
      </c>
      <c r="D45" s="30">
        <v>4619</v>
      </c>
      <c r="E45" s="30">
        <v>7203</v>
      </c>
      <c r="F45" s="29">
        <v>3347</v>
      </c>
      <c r="G45" s="30">
        <v>8441</v>
      </c>
      <c r="H45" s="30">
        <v>2466</v>
      </c>
      <c r="I45" s="30">
        <v>7858</v>
      </c>
      <c r="J45" s="29">
        <v>9624</v>
      </c>
      <c r="K45" s="29">
        <v>1978</v>
      </c>
      <c r="L45" s="29">
        <v>8726</v>
      </c>
      <c r="M45" s="30">
        <v>3622</v>
      </c>
      <c r="N45" s="29">
        <v>4749</v>
      </c>
      <c r="O45" s="29">
        <v>4462</v>
      </c>
      <c r="P45" s="29">
        <v>9643</v>
      </c>
      <c r="Q45" s="29">
        <v>79194</v>
      </c>
      <c r="R45" s="31">
        <v>10040</v>
      </c>
      <c r="S45" s="29">
        <v>89234</v>
      </c>
      <c r="T45" s="6"/>
    </row>
    <row r="46" spans="2:20" ht="17.25">
      <c r="B46" s="31">
        <v>3</v>
      </c>
      <c r="C46" s="29">
        <v>2496</v>
      </c>
      <c r="D46" s="30">
        <v>4828</v>
      </c>
      <c r="E46" s="30">
        <v>7592</v>
      </c>
      <c r="F46" s="29">
        <v>3441</v>
      </c>
      <c r="G46" s="30">
        <v>8687</v>
      </c>
      <c r="H46" s="30">
        <v>2629</v>
      </c>
      <c r="I46" s="30">
        <v>8122</v>
      </c>
      <c r="J46" s="29">
        <v>10149</v>
      </c>
      <c r="K46" s="29">
        <v>2165</v>
      </c>
      <c r="L46" s="29">
        <v>9610</v>
      </c>
      <c r="M46" s="30">
        <v>3835</v>
      </c>
      <c r="N46" s="29">
        <v>4541</v>
      </c>
      <c r="O46" s="29">
        <v>4367</v>
      </c>
      <c r="P46" s="29">
        <v>9791</v>
      </c>
      <c r="Q46" s="29">
        <v>82253</v>
      </c>
      <c r="R46" s="31">
        <v>9812</v>
      </c>
      <c r="S46" s="29">
        <v>92065</v>
      </c>
      <c r="T46" s="6"/>
    </row>
    <row r="47" spans="2:20" ht="17.25">
      <c r="B47" s="31">
        <v>4</v>
      </c>
      <c r="C47" s="29">
        <v>2557</v>
      </c>
      <c r="D47" s="30">
        <v>4650</v>
      </c>
      <c r="E47" s="30">
        <v>7402</v>
      </c>
      <c r="F47" s="29">
        <v>3337</v>
      </c>
      <c r="G47" s="30">
        <v>8482</v>
      </c>
      <c r="H47" s="30">
        <v>2630</v>
      </c>
      <c r="I47" s="30">
        <v>8196</v>
      </c>
      <c r="J47" s="29">
        <v>9945</v>
      </c>
      <c r="K47" s="29">
        <v>1886</v>
      </c>
      <c r="L47" s="29">
        <v>9876</v>
      </c>
      <c r="M47" s="30">
        <v>3695</v>
      </c>
      <c r="N47" s="29">
        <v>4962</v>
      </c>
      <c r="O47" s="29">
        <v>3800</v>
      </c>
      <c r="P47" s="29">
        <v>9778</v>
      </c>
      <c r="Q47" s="29">
        <v>81196</v>
      </c>
      <c r="R47" s="31">
        <v>9791</v>
      </c>
      <c r="S47" s="29">
        <v>90987</v>
      </c>
      <c r="T47" s="6"/>
    </row>
    <row r="48" spans="2:20" ht="17.25">
      <c r="B48" s="31">
        <v>5</v>
      </c>
      <c r="C48" s="29">
        <v>2375</v>
      </c>
      <c r="D48" s="30">
        <v>4128</v>
      </c>
      <c r="E48" s="30">
        <v>7013</v>
      </c>
      <c r="F48" s="29">
        <v>3156</v>
      </c>
      <c r="G48" s="30">
        <v>8305</v>
      </c>
      <c r="H48" s="30">
        <v>2264</v>
      </c>
      <c r="I48" s="30">
        <v>8084</v>
      </c>
      <c r="J48" s="29">
        <v>9327</v>
      </c>
      <c r="K48" s="29">
        <v>1606</v>
      </c>
      <c r="L48" s="29">
        <v>9363</v>
      </c>
      <c r="M48" s="30">
        <v>3424</v>
      </c>
      <c r="N48" s="29">
        <v>4564</v>
      </c>
      <c r="O48" s="29">
        <v>4411</v>
      </c>
      <c r="P48" s="29">
        <v>9557</v>
      </c>
      <c r="Q48" s="29">
        <v>77577</v>
      </c>
      <c r="R48" s="31">
        <v>9420</v>
      </c>
      <c r="S48" s="29">
        <v>86997</v>
      </c>
      <c r="T48" s="6"/>
    </row>
    <row r="49" spans="2:20" ht="17.25">
      <c r="B49" s="32">
        <v>6</v>
      </c>
      <c r="C49" s="33">
        <v>2425</v>
      </c>
      <c r="D49" s="34">
        <v>4810</v>
      </c>
      <c r="E49" s="34">
        <v>7203</v>
      </c>
      <c r="F49" s="33">
        <v>3064</v>
      </c>
      <c r="G49" s="34">
        <v>8457</v>
      </c>
      <c r="H49" s="34">
        <v>2529</v>
      </c>
      <c r="I49" s="34">
        <v>8334</v>
      </c>
      <c r="J49" s="33">
        <v>10306</v>
      </c>
      <c r="K49" s="33">
        <v>1990</v>
      </c>
      <c r="L49" s="33">
        <v>10514</v>
      </c>
      <c r="M49" s="34">
        <v>3757</v>
      </c>
      <c r="N49" s="33">
        <v>4997</v>
      </c>
      <c r="O49" s="33">
        <v>4925</v>
      </c>
      <c r="P49" s="33">
        <v>10594</v>
      </c>
      <c r="Q49" s="33">
        <v>83905</v>
      </c>
      <c r="R49" s="32">
        <v>9998</v>
      </c>
      <c r="S49" s="33">
        <v>93903</v>
      </c>
      <c r="T49" s="6"/>
    </row>
    <row r="50" spans="2:20" ht="17.25">
      <c r="B50" s="31">
        <v>7</v>
      </c>
      <c r="C50" s="29">
        <v>2399</v>
      </c>
      <c r="D50" s="30">
        <v>4532</v>
      </c>
      <c r="E50" s="30">
        <v>6724</v>
      </c>
      <c r="F50" s="29">
        <v>3285</v>
      </c>
      <c r="G50" s="30">
        <v>8592</v>
      </c>
      <c r="H50" s="30">
        <v>2461</v>
      </c>
      <c r="I50" s="30">
        <v>8221</v>
      </c>
      <c r="J50" s="29">
        <v>10079</v>
      </c>
      <c r="K50" s="29">
        <v>2060</v>
      </c>
      <c r="L50" s="29">
        <v>10013</v>
      </c>
      <c r="M50" s="30">
        <v>3608</v>
      </c>
      <c r="N50" s="29">
        <v>4437</v>
      </c>
      <c r="O50" s="29">
        <v>4907</v>
      </c>
      <c r="P50" s="29">
        <v>10162</v>
      </c>
      <c r="Q50" s="29">
        <v>81480</v>
      </c>
      <c r="R50" s="31">
        <v>10398</v>
      </c>
      <c r="S50" s="29">
        <v>91878</v>
      </c>
      <c r="T50" s="6"/>
    </row>
    <row r="51" spans="2:20" ht="17.25">
      <c r="B51" s="31">
        <v>8</v>
      </c>
      <c r="C51" s="29">
        <v>2342</v>
      </c>
      <c r="D51" s="30">
        <v>4306</v>
      </c>
      <c r="E51" s="30">
        <v>6488</v>
      </c>
      <c r="F51" s="29">
        <v>2979</v>
      </c>
      <c r="G51" s="30">
        <v>8094</v>
      </c>
      <c r="H51" s="30">
        <v>2185</v>
      </c>
      <c r="I51" s="30">
        <v>7777</v>
      </c>
      <c r="J51" s="29">
        <v>8679</v>
      </c>
      <c r="K51" s="29">
        <v>1855</v>
      </c>
      <c r="L51" s="29">
        <v>7269</v>
      </c>
      <c r="M51" s="30">
        <v>3506</v>
      </c>
      <c r="N51" s="29">
        <v>4776</v>
      </c>
      <c r="O51" s="29">
        <v>4637</v>
      </c>
      <c r="P51" s="29">
        <v>9466</v>
      </c>
      <c r="Q51" s="29">
        <v>74359</v>
      </c>
      <c r="R51" s="31">
        <v>10056</v>
      </c>
      <c r="S51" s="29">
        <v>84415</v>
      </c>
      <c r="T51" s="6"/>
    </row>
    <row r="52" spans="2:20" ht="17.25">
      <c r="B52" s="31">
        <v>9</v>
      </c>
      <c r="C52" s="29">
        <v>2651</v>
      </c>
      <c r="D52" s="30">
        <v>4582</v>
      </c>
      <c r="E52" s="30">
        <v>6852</v>
      </c>
      <c r="F52" s="29">
        <v>3038</v>
      </c>
      <c r="G52" s="30">
        <v>8861</v>
      </c>
      <c r="H52" s="30">
        <v>2603</v>
      </c>
      <c r="I52" s="30">
        <v>8357</v>
      </c>
      <c r="J52" s="29">
        <v>10133</v>
      </c>
      <c r="K52" s="29">
        <v>1924</v>
      </c>
      <c r="L52" s="29">
        <v>7907</v>
      </c>
      <c r="M52" s="30">
        <v>4393</v>
      </c>
      <c r="N52" s="29">
        <v>5216</v>
      </c>
      <c r="O52" s="29">
        <v>5155</v>
      </c>
      <c r="P52" s="29">
        <v>10775</v>
      </c>
      <c r="Q52" s="29">
        <v>82447</v>
      </c>
      <c r="R52" s="31">
        <v>10967</v>
      </c>
      <c r="S52" s="29">
        <v>93414</v>
      </c>
      <c r="T52" s="6"/>
    </row>
    <row r="53" spans="2:20" ht="17.25">
      <c r="B53" s="31">
        <v>10</v>
      </c>
      <c r="C53" s="29">
        <v>2591</v>
      </c>
      <c r="D53" s="30">
        <v>4694</v>
      </c>
      <c r="E53" s="30">
        <v>6484</v>
      </c>
      <c r="F53" s="29">
        <v>3201</v>
      </c>
      <c r="G53" s="30">
        <v>8773</v>
      </c>
      <c r="H53" s="30">
        <v>2677</v>
      </c>
      <c r="I53" s="30">
        <v>8796</v>
      </c>
      <c r="J53" s="29">
        <v>10034</v>
      </c>
      <c r="K53" s="29">
        <v>2065</v>
      </c>
      <c r="L53" s="29">
        <v>8478</v>
      </c>
      <c r="M53" s="30">
        <v>4083</v>
      </c>
      <c r="N53" s="29">
        <v>5256</v>
      </c>
      <c r="O53" s="29">
        <v>5074</v>
      </c>
      <c r="P53" s="29">
        <v>10889</v>
      </c>
      <c r="Q53" s="29">
        <v>83095</v>
      </c>
      <c r="R53" s="31">
        <v>10568</v>
      </c>
      <c r="S53" s="29">
        <v>93663</v>
      </c>
      <c r="T53" s="6"/>
    </row>
    <row r="54" spans="2:20" ht="17.25">
      <c r="B54" s="31">
        <v>11</v>
      </c>
      <c r="C54" s="29">
        <v>2679</v>
      </c>
      <c r="D54" s="30">
        <v>4848</v>
      </c>
      <c r="E54" s="30">
        <v>6856</v>
      </c>
      <c r="F54" s="29">
        <v>3138</v>
      </c>
      <c r="G54" s="30">
        <v>9072</v>
      </c>
      <c r="H54" s="30">
        <v>2772</v>
      </c>
      <c r="I54" s="30">
        <v>8295</v>
      </c>
      <c r="J54" s="29">
        <v>10381</v>
      </c>
      <c r="K54" s="29">
        <v>2032</v>
      </c>
      <c r="L54" s="29">
        <v>9280</v>
      </c>
      <c r="M54" s="30">
        <v>4268</v>
      </c>
      <c r="N54" s="29">
        <v>5207</v>
      </c>
      <c r="O54" s="29">
        <v>5153</v>
      </c>
      <c r="P54" s="29">
        <v>11723</v>
      </c>
      <c r="Q54" s="29">
        <v>85704</v>
      </c>
      <c r="R54" s="31">
        <v>10246</v>
      </c>
      <c r="S54" s="29">
        <v>95950</v>
      </c>
      <c r="T54" s="6"/>
    </row>
    <row r="55" spans="2:20" ht="17.25">
      <c r="B55" s="35">
        <v>12</v>
      </c>
      <c r="C55" s="36">
        <v>2526</v>
      </c>
      <c r="D55" s="37">
        <v>4626</v>
      </c>
      <c r="E55" s="37">
        <v>6919</v>
      </c>
      <c r="F55" s="36">
        <v>2915</v>
      </c>
      <c r="G55" s="37">
        <v>8545</v>
      </c>
      <c r="H55" s="37">
        <v>2457</v>
      </c>
      <c r="I55" s="37">
        <v>8063</v>
      </c>
      <c r="J55" s="36">
        <v>10045</v>
      </c>
      <c r="K55" s="36">
        <v>1984</v>
      </c>
      <c r="L55" s="36">
        <v>9033</v>
      </c>
      <c r="M55" s="37">
        <v>3998</v>
      </c>
      <c r="N55" s="36">
        <v>5118</v>
      </c>
      <c r="O55" s="36">
        <v>4839</v>
      </c>
      <c r="P55" s="36">
        <v>10812</v>
      </c>
      <c r="Q55" s="36">
        <v>81880</v>
      </c>
      <c r="R55" s="35">
        <v>9188</v>
      </c>
      <c r="S55" s="36">
        <v>91068</v>
      </c>
      <c r="T55" s="6"/>
    </row>
    <row r="56" spans="2:20" ht="17.25">
      <c r="B56" s="28" t="s">
        <v>66</v>
      </c>
      <c r="C56" s="29">
        <v>2482</v>
      </c>
      <c r="D56" s="30">
        <v>4473</v>
      </c>
      <c r="E56" s="30">
        <v>6348</v>
      </c>
      <c r="F56" s="29">
        <v>2797</v>
      </c>
      <c r="G56" s="30">
        <v>8282</v>
      </c>
      <c r="H56" s="30">
        <v>2346</v>
      </c>
      <c r="I56" s="30">
        <v>7926</v>
      </c>
      <c r="J56" s="29">
        <v>9179</v>
      </c>
      <c r="K56" s="29">
        <v>2005</v>
      </c>
      <c r="L56" s="29">
        <v>9095</v>
      </c>
      <c r="M56" s="30">
        <v>3814</v>
      </c>
      <c r="N56" s="29">
        <v>4913</v>
      </c>
      <c r="O56" s="29">
        <v>4129</v>
      </c>
      <c r="P56" s="29">
        <v>10339</v>
      </c>
      <c r="Q56" s="29">
        <v>78128</v>
      </c>
      <c r="R56" s="31">
        <v>8171</v>
      </c>
      <c r="S56" s="29">
        <v>86299</v>
      </c>
      <c r="T56" s="6"/>
    </row>
    <row r="57" spans="2:20" ht="17.25">
      <c r="B57" s="75" t="s">
        <v>67</v>
      </c>
      <c r="C57" s="29">
        <v>2372</v>
      </c>
      <c r="D57" s="30">
        <v>4478</v>
      </c>
      <c r="E57" s="30">
        <v>6304</v>
      </c>
      <c r="F57" s="29">
        <v>2877</v>
      </c>
      <c r="G57" s="30">
        <v>7997</v>
      </c>
      <c r="H57" s="30">
        <v>2440</v>
      </c>
      <c r="I57" s="30">
        <v>8512</v>
      </c>
      <c r="J57" s="29">
        <v>9475</v>
      </c>
      <c r="K57" s="29">
        <v>2127</v>
      </c>
      <c r="L57" s="29">
        <v>9691</v>
      </c>
      <c r="M57" s="30">
        <v>4081</v>
      </c>
      <c r="N57" s="29">
        <v>4959</v>
      </c>
      <c r="O57" s="29">
        <v>4192</v>
      </c>
      <c r="P57" s="29">
        <v>10499</v>
      </c>
      <c r="Q57" s="29">
        <v>80004</v>
      </c>
      <c r="R57" s="31">
        <v>9152</v>
      </c>
      <c r="S57" s="29">
        <v>89156</v>
      </c>
      <c r="T57" s="6"/>
    </row>
    <row r="58" spans="2:20" ht="17.25">
      <c r="B58" s="31">
        <v>3</v>
      </c>
      <c r="C58" s="29">
        <v>2782</v>
      </c>
      <c r="D58" s="30">
        <v>4988</v>
      </c>
      <c r="E58" s="30">
        <v>7871</v>
      </c>
      <c r="F58" s="29">
        <v>2998</v>
      </c>
      <c r="G58" s="30">
        <v>8973</v>
      </c>
      <c r="H58" s="30">
        <v>2758</v>
      </c>
      <c r="I58" s="30">
        <v>9256</v>
      </c>
      <c r="J58" s="29">
        <v>11071</v>
      </c>
      <c r="K58" s="29">
        <v>2162</v>
      </c>
      <c r="L58" s="29">
        <v>11068</v>
      </c>
      <c r="M58" s="30">
        <v>4265</v>
      </c>
      <c r="N58" s="29">
        <v>5422</v>
      </c>
      <c r="O58" s="29">
        <v>5137</v>
      </c>
      <c r="P58" s="29">
        <v>12329</v>
      </c>
      <c r="Q58" s="29">
        <v>91080</v>
      </c>
      <c r="R58" s="31">
        <v>10504</v>
      </c>
      <c r="S58" s="29">
        <v>101584</v>
      </c>
      <c r="T58" s="6"/>
    </row>
    <row r="59" spans="2:20" ht="17.25">
      <c r="B59" s="31">
        <v>4</v>
      </c>
      <c r="C59" s="29">
        <v>2489</v>
      </c>
      <c r="D59" s="30">
        <v>4943</v>
      </c>
      <c r="E59" s="30">
        <v>7070</v>
      </c>
      <c r="F59" s="29">
        <v>2625</v>
      </c>
      <c r="G59" s="30">
        <v>8425</v>
      </c>
      <c r="H59" s="30">
        <v>2328</v>
      </c>
      <c r="I59" s="30">
        <v>8025</v>
      </c>
      <c r="J59" s="29">
        <v>9865</v>
      </c>
      <c r="K59" s="29">
        <v>1928</v>
      </c>
      <c r="L59" s="29">
        <v>10379</v>
      </c>
      <c r="M59" s="30">
        <v>4285</v>
      </c>
      <c r="N59" s="29">
        <v>5166</v>
      </c>
      <c r="O59" s="29">
        <v>4627</v>
      </c>
      <c r="P59" s="29">
        <v>10405</v>
      </c>
      <c r="Q59" s="29">
        <v>82560</v>
      </c>
      <c r="R59" s="31">
        <v>9206</v>
      </c>
      <c r="S59" s="29">
        <v>91766</v>
      </c>
      <c r="T59" s="6"/>
    </row>
    <row r="60" spans="2:20" ht="17.25">
      <c r="B60" s="31">
        <v>5</v>
      </c>
      <c r="C60" s="29">
        <v>2705</v>
      </c>
      <c r="D60" s="30">
        <v>4601</v>
      </c>
      <c r="E60" s="30">
        <v>7395</v>
      </c>
      <c r="F60" s="29">
        <v>2928</v>
      </c>
      <c r="G60" s="30">
        <v>8935</v>
      </c>
      <c r="H60" s="30">
        <v>2292</v>
      </c>
      <c r="I60" s="30">
        <v>8318</v>
      </c>
      <c r="J60" s="29">
        <v>9455</v>
      </c>
      <c r="K60" s="29">
        <v>2056</v>
      </c>
      <c r="L60" s="29">
        <v>10706</v>
      </c>
      <c r="M60" s="30">
        <v>3820</v>
      </c>
      <c r="N60" s="29">
        <v>5466</v>
      </c>
      <c r="O60" s="29">
        <v>4502</v>
      </c>
      <c r="P60" s="29">
        <v>10127</v>
      </c>
      <c r="Q60" s="29">
        <v>83306</v>
      </c>
      <c r="R60" s="31">
        <v>9958</v>
      </c>
      <c r="S60" s="29">
        <v>93264</v>
      </c>
      <c r="T60" s="6"/>
    </row>
    <row r="61" spans="2:20" ht="17.25">
      <c r="B61" s="32">
        <v>6</v>
      </c>
      <c r="C61" s="33">
        <v>2590</v>
      </c>
      <c r="D61" s="34">
        <v>5004</v>
      </c>
      <c r="E61" s="34">
        <v>7107</v>
      </c>
      <c r="F61" s="33">
        <v>3176</v>
      </c>
      <c r="G61" s="34">
        <v>9585</v>
      </c>
      <c r="H61" s="34">
        <v>2738</v>
      </c>
      <c r="I61" s="34">
        <v>8748</v>
      </c>
      <c r="J61" s="33">
        <v>10450</v>
      </c>
      <c r="K61" s="33">
        <v>2165</v>
      </c>
      <c r="L61" s="33">
        <v>11377</v>
      </c>
      <c r="M61" s="34">
        <v>4163</v>
      </c>
      <c r="N61" s="33">
        <v>6122</v>
      </c>
      <c r="O61" s="33">
        <v>4563</v>
      </c>
      <c r="P61" s="33">
        <v>11269</v>
      </c>
      <c r="Q61" s="33">
        <v>89057</v>
      </c>
      <c r="R61" s="32">
        <v>10207</v>
      </c>
      <c r="S61" s="33">
        <v>99264</v>
      </c>
      <c r="T61" s="6"/>
    </row>
    <row r="62" spans="2:20" ht="17.25">
      <c r="B62" s="31">
        <v>7</v>
      </c>
      <c r="C62" s="29">
        <v>2566</v>
      </c>
      <c r="D62" s="30">
        <v>4988</v>
      </c>
      <c r="E62" s="30">
        <v>7056</v>
      </c>
      <c r="F62" s="29">
        <v>3307</v>
      </c>
      <c r="G62" s="30">
        <v>9200</v>
      </c>
      <c r="H62" s="30">
        <v>2546</v>
      </c>
      <c r="I62" s="30">
        <v>8689</v>
      </c>
      <c r="J62" s="29">
        <v>10091</v>
      </c>
      <c r="K62" s="29">
        <v>2099</v>
      </c>
      <c r="L62" s="29">
        <v>9877</v>
      </c>
      <c r="M62" s="30">
        <v>3941</v>
      </c>
      <c r="N62" s="29">
        <v>6218</v>
      </c>
      <c r="O62" s="29">
        <v>4575</v>
      </c>
      <c r="P62" s="29">
        <v>10611</v>
      </c>
      <c r="Q62" s="29">
        <v>85764</v>
      </c>
      <c r="R62" s="31">
        <v>10186</v>
      </c>
      <c r="S62" s="29">
        <v>95950</v>
      </c>
      <c r="T62" s="6"/>
    </row>
    <row r="63" spans="2:20" ht="17.25">
      <c r="B63" s="31">
        <v>8</v>
      </c>
      <c r="C63" s="29">
        <v>2498</v>
      </c>
      <c r="D63" s="30">
        <v>4515</v>
      </c>
      <c r="E63" s="30">
        <v>6626</v>
      </c>
      <c r="F63" s="29">
        <v>3315</v>
      </c>
      <c r="G63" s="30">
        <v>8958</v>
      </c>
      <c r="H63" s="30">
        <v>2274</v>
      </c>
      <c r="I63" s="30">
        <v>8163</v>
      </c>
      <c r="J63" s="29">
        <v>9098</v>
      </c>
      <c r="K63" s="29">
        <v>1997</v>
      </c>
      <c r="L63" s="29">
        <v>7457</v>
      </c>
      <c r="M63" s="30">
        <v>3540</v>
      </c>
      <c r="N63" s="29">
        <v>5626</v>
      </c>
      <c r="O63" s="29">
        <v>4554</v>
      </c>
      <c r="P63" s="29">
        <v>11015</v>
      </c>
      <c r="Q63" s="29">
        <v>79636</v>
      </c>
      <c r="R63" s="31">
        <v>10314</v>
      </c>
      <c r="S63" s="29">
        <v>89950</v>
      </c>
      <c r="T63" s="6"/>
    </row>
    <row r="64" spans="2:20" ht="17.25">
      <c r="B64" s="31">
        <v>9</v>
      </c>
      <c r="C64" s="29">
        <v>2594</v>
      </c>
      <c r="D64" s="30">
        <v>4804</v>
      </c>
      <c r="E64" s="30">
        <v>6861</v>
      </c>
      <c r="F64" s="29">
        <v>3164</v>
      </c>
      <c r="G64" s="30">
        <v>9537</v>
      </c>
      <c r="H64" s="30">
        <v>2664</v>
      </c>
      <c r="I64" s="30">
        <v>8548</v>
      </c>
      <c r="J64" s="29">
        <v>10096</v>
      </c>
      <c r="K64" s="29">
        <v>2056</v>
      </c>
      <c r="L64" s="29">
        <v>8901</v>
      </c>
      <c r="M64" s="30">
        <v>3976</v>
      </c>
      <c r="N64" s="29">
        <v>6709</v>
      </c>
      <c r="O64" s="29">
        <v>4884</v>
      </c>
      <c r="P64" s="29">
        <v>10837</v>
      </c>
      <c r="Q64" s="29">
        <v>85631</v>
      </c>
      <c r="R64" s="31">
        <v>10669</v>
      </c>
      <c r="S64" s="29">
        <v>96300</v>
      </c>
      <c r="T64" s="6"/>
    </row>
    <row r="65" spans="2:20" ht="17.25">
      <c r="B65" s="31">
        <v>10</v>
      </c>
      <c r="C65" s="29">
        <v>2716</v>
      </c>
      <c r="D65" s="30">
        <v>4844</v>
      </c>
      <c r="E65" s="30">
        <v>7246</v>
      </c>
      <c r="F65" s="29">
        <v>3249</v>
      </c>
      <c r="G65" s="30">
        <v>9466</v>
      </c>
      <c r="H65" s="30">
        <v>2798</v>
      </c>
      <c r="I65" s="30">
        <v>8653</v>
      </c>
      <c r="J65" s="29">
        <v>10848</v>
      </c>
      <c r="K65" s="29">
        <v>2135</v>
      </c>
      <c r="L65" s="29">
        <v>9190</v>
      </c>
      <c r="M65" s="30">
        <v>4342</v>
      </c>
      <c r="N65" s="29">
        <v>6497</v>
      </c>
      <c r="O65" s="29">
        <v>4929</v>
      </c>
      <c r="P65" s="29">
        <v>11498</v>
      </c>
      <c r="Q65" s="29">
        <v>88411</v>
      </c>
      <c r="R65" s="31">
        <v>10590</v>
      </c>
      <c r="S65" s="29">
        <v>99001</v>
      </c>
      <c r="T65" s="6"/>
    </row>
    <row r="66" spans="2:20" ht="17.25">
      <c r="B66" s="31">
        <v>11</v>
      </c>
      <c r="C66" s="29">
        <v>2442</v>
      </c>
      <c r="D66" s="30">
        <v>4816</v>
      </c>
      <c r="E66" s="30">
        <v>7217</v>
      </c>
      <c r="F66" s="29">
        <v>3173</v>
      </c>
      <c r="G66" s="30">
        <v>9110</v>
      </c>
      <c r="H66" s="30">
        <v>2771</v>
      </c>
      <c r="I66" s="30">
        <v>8369</v>
      </c>
      <c r="J66" s="29">
        <v>10573</v>
      </c>
      <c r="K66" s="29">
        <v>1945</v>
      </c>
      <c r="L66" s="29">
        <v>9673</v>
      </c>
      <c r="M66" s="30">
        <v>3969</v>
      </c>
      <c r="N66" s="29">
        <v>6804</v>
      </c>
      <c r="O66" s="29">
        <v>4908</v>
      </c>
      <c r="P66" s="29">
        <v>11107</v>
      </c>
      <c r="Q66" s="29">
        <v>86877</v>
      </c>
      <c r="R66" s="31">
        <v>10934</v>
      </c>
      <c r="S66" s="29">
        <v>97811</v>
      </c>
      <c r="T66" s="6"/>
    </row>
    <row r="67" spans="2:20" ht="17.25">
      <c r="B67" s="35">
        <v>12</v>
      </c>
      <c r="C67" s="36">
        <v>2366</v>
      </c>
      <c r="D67" s="37">
        <v>4365</v>
      </c>
      <c r="E67" s="37">
        <v>6978</v>
      </c>
      <c r="F67" s="36">
        <v>3113</v>
      </c>
      <c r="G67" s="37">
        <v>8953</v>
      </c>
      <c r="H67" s="37">
        <v>2797</v>
      </c>
      <c r="I67" s="37">
        <v>8381</v>
      </c>
      <c r="J67" s="36">
        <v>10227</v>
      </c>
      <c r="K67" s="36">
        <v>1993</v>
      </c>
      <c r="L67" s="36">
        <v>9334</v>
      </c>
      <c r="M67" s="37">
        <v>3841</v>
      </c>
      <c r="N67" s="36">
        <v>6205</v>
      </c>
      <c r="O67" s="36">
        <v>4878</v>
      </c>
      <c r="P67" s="36">
        <v>10632</v>
      </c>
      <c r="Q67" s="36">
        <v>84063</v>
      </c>
      <c r="R67" s="35">
        <v>9772</v>
      </c>
      <c r="S67" s="36">
        <v>93835</v>
      </c>
      <c r="T67" s="6"/>
    </row>
    <row r="68" spans="2:20" ht="17.25">
      <c r="B68" s="28" t="s">
        <v>68</v>
      </c>
      <c r="C68" s="29">
        <v>2429</v>
      </c>
      <c r="D68" s="30">
        <v>4536</v>
      </c>
      <c r="E68" s="30">
        <v>7158</v>
      </c>
      <c r="F68" s="29">
        <v>3022</v>
      </c>
      <c r="G68" s="30">
        <v>8627</v>
      </c>
      <c r="H68" s="30">
        <v>2597</v>
      </c>
      <c r="I68" s="30">
        <v>8457</v>
      </c>
      <c r="J68" s="29">
        <v>9276</v>
      </c>
      <c r="K68" s="29">
        <v>1855</v>
      </c>
      <c r="L68" s="29">
        <v>9160</v>
      </c>
      <c r="M68" s="30">
        <v>4218</v>
      </c>
      <c r="N68" s="29">
        <v>5943</v>
      </c>
      <c r="O68" s="29">
        <v>4386</v>
      </c>
      <c r="P68" s="29">
        <v>10387</v>
      </c>
      <c r="Q68" s="29">
        <v>82051</v>
      </c>
      <c r="R68" s="31">
        <v>9070</v>
      </c>
      <c r="S68" s="29">
        <v>91121</v>
      </c>
      <c r="T68" s="6"/>
    </row>
    <row r="69" spans="2:20" ht="17.25">
      <c r="B69" s="75" t="s">
        <v>69</v>
      </c>
      <c r="C69" s="29">
        <v>2462</v>
      </c>
      <c r="D69" s="30">
        <v>4266</v>
      </c>
      <c r="E69" s="30">
        <v>7224</v>
      </c>
      <c r="F69" s="29">
        <v>3026</v>
      </c>
      <c r="G69" s="30">
        <v>9257</v>
      </c>
      <c r="H69" s="30">
        <v>2706</v>
      </c>
      <c r="I69" s="30">
        <v>8521</v>
      </c>
      <c r="J69" s="29">
        <v>9994</v>
      </c>
      <c r="K69" s="29">
        <v>1991</v>
      </c>
      <c r="L69" s="29">
        <v>9827</v>
      </c>
      <c r="M69" s="30">
        <v>3678</v>
      </c>
      <c r="N69" s="29">
        <v>6276</v>
      </c>
      <c r="O69" s="29">
        <v>4756</v>
      </c>
      <c r="P69" s="29">
        <v>10208</v>
      </c>
      <c r="Q69" s="29">
        <v>84192</v>
      </c>
      <c r="R69" s="31">
        <v>9440</v>
      </c>
      <c r="S69" s="29">
        <v>93632</v>
      </c>
      <c r="T69" s="6"/>
    </row>
    <row r="70" spans="2:20" ht="17.25">
      <c r="B70" s="31">
        <v>3</v>
      </c>
      <c r="C70" s="29">
        <v>2606</v>
      </c>
      <c r="D70" s="30">
        <v>4834</v>
      </c>
      <c r="E70" s="30">
        <v>7545</v>
      </c>
      <c r="F70" s="29">
        <v>2908</v>
      </c>
      <c r="G70" s="30">
        <v>10112</v>
      </c>
      <c r="H70" s="30">
        <v>2858</v>
      </c>
      <c r="I70" s="30">
        <v>9180</v>
      </c>
      <c r="J70" s="29">
        <v>10931</v>
      </c>
      <c r="K70" s="29">
        <v>2141</v>
      </c>
      <c r="L70" s="29">
        <v>11815</v>
      </c>
      <c r="M70" s="30">
        <v>4162</v>
      </c>
      <c r="N70" s="29">
        <v>6093</v>
      </c>
      <c r="O70" s="29">
        <v>4656</v>
      </c>
      <c r="P70" s="29">
        <v>11797</v>
      </c>
      <c r="Q70" s="29">
        <v>91638</v>
      </c>
      <c r="R70" s="31">
        <v>11438</v>
      </c>
      <c r="S70" s="29">
        <v>103076</v>
      </c>
      <c r="T70" s="6"/>
    </row>
    <row r="71" spans="2:20" ht="17.25">
      <c r="B71" s="31">
        <v>4</v>
      </c>
      <c r="C71" s="29">
        <v>2562</v>
      </c>
      <c r="D71" s="30">
        <v>4564</v>
      </c>
      <c r="E71" s="30">
        <v>6974</v>
      </c>
      <c r="F71" s="29">
        <v>3094</v>
      </c>
      <c r="G71" s="30">
        <v>9465</v>
      </c>
      <c r="H71" s="30">
        <v>2610</v>
      </c>
      <c r="I71" s="30">
        <v>8732</v>
      </c>
      <c r="J71" s="29">
        <v>10217</v>
      </c>
      <c r="K71" s="29">
        <v>2013</v>
      </c>
      <c r="L71" s="29">
        <v>11319</v>
      </c>
      <c r="M71" s="30">
        <v>3849</v>
      </c>
      <c r="N71" s="29">
        <v>6009</v>
      </c>
      <c r="O71" s="29">
        <v>4294</v>
      </c>
      <c r="P71" s="29">
        <v>10980</v>
      </c>
      <c r="Q71" s="29">
        <v>86682</v>
      </c>
      <c r="R71" s="31">
        <v>10763</v>
      </c>
      <c r="S71" s="29">
        <v>97445</v>
      </c>
      <c r="T71" s="6"/>
    </row>
    <row r="72" spans="2:20" ht="17.25">
      <c r="B72" s="31">
        <v>5</v>
      </c>
      <c r="C72" s="29">
        <v>2584</v>
      </c>
      <c r="D72" s="30">
        <v>4539</v>
      </c>
      <c r="E72" s="30">
        <v>6594</v>
      </c>
      <c r="F72" s="29">
        <v>3336</v>
      </c>
      <c r="G72" s="30">
        <v>9720</v>
      </c>
      <c r="H72" s="30">
        <v>2687</v>
      </c>
      <c r="I72" s="30">
        <v>8626</v>
      </c>
      <c r="J72" s="29">
        <v>9780</v>
      </c>
      <c r="K72" s="29">
        <v>2048</v>
      </c>
      <c r="L72" s="29">
        <v>11064</v>
      </c>
      <c r="M72" s="30">
        <v>4235</v>
      </c>
      <c r="N72" s="29">
        <v>5481</v>
      </c>
      <c r="O72" s="29">
        <v>4305</v>
      </c>
      <c r="P72" s="29">
        <v>11093</v>
      </c>
      <c r="Q72" s="29">
        <v>86092</v>
      </c>
      <c r="R72" s="31">
        <v>10965</v>
      </c>
      <c r="S72" s="29">
        <v>97057</v>
      </c>
      <c r="T72" s="6"/>
    </row>
    <row r="73" spans="2:20" ht="17.25">
      <c r="B73" s="32">
        <v>6</v>
      </c>
      <c r="C73" s="33">
        <v>2508</v>
      </c>
      <c r="D73" s="34">
        <v>4621</v>
      </c>
      <c r="E73" s="34">
        <v>7092</v>
      </c>
      <c r="F73" s="33">
        <v>3653</v>
      </c>
      <c r="G73" s="34">
        <v>9902</v>
      </c>
      <c r="H73" s="34">
        <v>2784</v>
      </c>
      <c r="I73" s="34">
        <v>9105</v>
      </c>
      <c r="J73" s="33">
        <v>10153</v>
      </c>
      <c r="K73" s="33">
        <v>2127</v>
      </c>
      <c r="L73" s="33">
        <v>11296</v>
      </c>
      <c r="M73" s="34">
        <v>3934</v>
      </c>
      <c r="N73" s="33">
        <v>5660</v>
      </c>
      <c r="O73" s="33">
        <v>5107</v>
      </c>
      <c r="P73" s="33">
        <v>11136</v>
      </c>
      <c r="Q73" s="33">
        <v>89078</v>
      </c>
      <c r="R73" s="32">
        <v>10536</v>
      </c>
      <c r="S73" s="33">
        <v>99614</v>
      </c>
      <c r="T73" s="6"/>
    </row>
    <row r="74" spans="2:20" ht="17.25">
      <c r="B74" s="31">
        <v>7</v>
      </c>
      <c r="C74" s="29">
        <v>2524</v>
      </c>
      <c r="D74" s="30">
        <v>4787</v>
      </c>
      <c r="E74" s="30">
        <v>6980</v>
      </c>
      <c r="F74" s="29">
        <v>3376</v>
      </c>
      <c r="G74" s="30">
        <v>9892</v>
      </c>
      <c r="H74" s="30">
        <v>2579</v>
      </c>
      <c r="I74" s="30">
        <v>9248</v>
      </c>
      <c r="J74" s="29">
        <v>10462</v>
      </c>
      <c r="K74" s="29">
        <v>2025</v>
      </c>
      <c r="L74" s="29">
        <v>11053</v>
      </c>
      <c r="M74" s="30">
        <v>4500</v>
      </c>
      <c r="N74" s="29">
        <v>6243</v>
      </c>
      <c r="O74" s="29">
        <v>4968</v>
      </c>
      <c r="P74" s="29">
        <v>10524</v>
      </c>
      <c r="Q74" s="29">
        <v>89161</v>
      </c>
      <c r="R74" s="31">
        <v>9932</v>
      </c>
      <c r="S74" s="29">
        <v>99093</v>
      </c>
      <c r="T74" s="6"/>
    </row>
    <row r="75" spans="2:20" ht="17.25">
      <c r="B75" s="31">
        <v>8</v>
      </c>
      <c r="C75" s="29">
        <v>2354</v>
      </c>
      <c r="D75" s="30">
        <v>4484</v>
      </c>
      <c r="E75" s="30">
        <v>6347</v>
      </c>
      <c r="F75" s="29">
        <v>3564</v>
      </c>
      <c r="G75" s="30">
        <v>9431</v>
      </c>
      <c r="H75" s="30">
        <v>2377</v>
      </c>
      <c r="I75" s="30">
        <v>8577</v>
      </c>
      <c r="J75" s="29">
        <v>8990</v>
      </c>
      <c r="K75" s="29">
        <v>1951</v>
      </c>
      <c r="L75" s="29">
        <v>9447</v>
      </c>
      <c r="M75" s="30">
        <v>4302</v>
      </c>
      <c r="N75" s="29">
        <v>5332</v>
      </c>
      <c r="O75" s="29">
        <v>4623</v>
      </c>
      <c r="P75" s="29">
        <v>10536</v>
      </c>
      <c r="Q75" s="29">
        <v>82315</v>
      </c>
      <c r="R75" s="31">
        <v>9335</v>
      </c>
      <c r="S75" s="29">
        <v>91650</v>
      </c>
      <c r="T75" s="6"/>
    </row>
    <row r="76" spans="2:20" ht="17.25">
      <c r="B76" s="31">
        <v>9</v>
      </c>
      <c r="C76" s="29">
        <v>2515</v>
      </c>
      <c r="D76" s="30">
        <v>4543</v>
      </c>
      <c r="E76" s="30">
        <v>6620</v>
      </c>
      <c r="F76" s="29">
        <v>3462</v>
      </c>
      <c r="G76" s="30">
        <v>9802</v>
      </c>
      <c r="H76" s="30">
        <v>2573</v>
      </c>
      <c r="I76" s="30">
        <v>8795</v>
      </c>
      <c r="J76" s="29">
        <v>10033</v>
      </c>
      <c r="K76" s="29">
        <v>1947</v>
      </c>
      <c r="L76" s="29">
        <v>10319</v>
      </c>
      <c r="M76" s="30">
        <v>4074</v>
      </c>
      <c r="N76" s="29">
        <v>5621</v>
      </c>
      <c r="O76" s="29">
        <v>5067</v>
      </c>
      <c r="P76" s="29">
        <v>11295</v>
      </c>
      <c r="Q76" s="29">
        <v>86666</v>
      </c>
      <c r="R76" s="31">
        <v>10263</v>
      </c>
      <c r="S76" s="29">
        <v>96929</v>
      </c>
      <c r="T76" s="6"/>
    </row>
    <row r="77" spans="2:20" ht="17.25">
      <c r="B77" s="31">
        <v>10</v>
      </c>
      <c r="C77" s="29">
        <v>2706</v>
      </c>
      <c r="D77" s="30">
        <v>4855</v>
      </c>
      <c r="E77" s="30">
        <v>7373</v>
      </c>
      <c r="F77" s="29">
        <v>3636</v>
      </c>
      <c r="G77" s="30">
        <v>10741</v>
      </c>
      <c r="H77" s="30">
        <v>3082</v>
      </c>
      <c r="I77" s="30">
        <v>9943</v>
      </c>
      <c r="J77" s="29">
        <v>10717</v>
      </c>
      <c r="K77" s="29">
        <v>2138</v>
      </c>
      <c r="L77" s="29">
        <v>11326</v>
      </c>
      <c r="M77" s="30">
        <v>4870</v>
      </c>
      <c r="N77" s="29">
        <v>5885</v>
      </c>
      <c r="O77" s="29">
        <v>5387</v>
      </c>
      <c r="P77" s="29">
        <v>12104</v>
      </c>
      <c r="Q77" s="29">
        <v>94763</v>
      </c>
      <c r="R77" s="31">
        <v>10072</v>
      </c>
      <c r="S77" s="29">
        <v>104835</v>
      </c>
      <c r="T77" s="6"/>
    </row>
    <row r="78" spans="2:20" ht="17.25">
      <c r="B78" s="31">
        <v>11</v>
      </c>
      <c r="C78" s="29">
        <v>2607</v>
      </c>
      <c r="D78" s="30">
        <v>4777</v>
      </c>
      <c r="E78" s="30">
        <v>7271</v>
      </c>
      <c r="F78" s="29">
        <v>3637</v>
      </c>
      <c r="G78" s="30">
        <v>10091</v>
      </c>
      <c r="H78" s="30">
        <v>2754</v>
      </c>
      <c r="I78" s="30">
        <v>9848</v>
      </c>
      <c r="J78" s="29">
        <v>10213</v>
      </c>
      <c r="K78" s="29">
        <v>2099</v>
      </c>
      <c r="L78" s="29">
        <v>11686</v>
      </c>
      <c r="M78" s="30">
        <v>4513</v>
      </c>
      <c r="N78" s="29">
        <v>5555</v>
      </c>
      <c r="O78" s="29">
        <v>5281</v>
      </c>
      <c r="P78" s="29">
        <v>12541</v>
      </c>
      <c r="Q78" s="29">
        <v>92873</v>
      </c>
      <c r="R78" s="31">
        <v>9622</v>
      </c>
      <c r="S78" s="29">
        <v>102495</v>
      </c>
      <c r="T78" s="6"/>
    </row>
    <row r="79" spans="2:20" ht="17.25">
      <c r="B79" s="35">
        <v>12</v>
      </c>
      <c r="C79" s="36">
        <v>2497</v>
      </c>
      <c r="D79" s="37">
        <v>4530</v>
      </c>
      <c r="E79" s="37">
        <v>7158</v>
      </c>
      <c r="F79" s="36">
        <v>3491</v>
      </c>
      <c r="G79" s="37">
        <v>10019</v>
      </c>
      <c r="H79" s="37">
        <v>2762</v>
      </c>
      <c r="I79" s="37">
        <v>9475</v>
      </c>
      <c r="J79" s="36">
        <v>9861</v>
      </c>
      <c r="K79" s="36">
        <v>2121</v>
      </c>
      <c r="L79" s="36">
        <v>11316</v>
      </c>
      <c r="M79" s="37">
        <v>4229</v>
      </c>
      <c r="N79" s="36">
        <v>6126</v>
      </c>
      <c r="O79" s="36">
        <v>5212</v>
      </c>
      <c r="P79" s="36">
        <v>12064</v>
      </c>
      <c r="Q79" s="36">
        <v>90861</v>
      </c>
      <c r="R79" s="35">
        <v>9559</v>
      </c>
      <c r="S79" s="36">
        <v>100420</v>
      </c>
      <c r="T79" s="6"/>
    </row>
    <row r="80" spans="2:20" ht="17.25">
      <c r="B80" s="28" t="s">
        <v>70</v>
      </c>
      <c r="C80" s="29">
        <v>2522</v>
      </c>
      <c r="D80" s="30">
        <v>4777</v>
      </c>
      <c r="E80" s="30">
        <v>6734</v>
      </c>
      <c r="F80" s="29">
        <v>3577</v>
      </c>
      <c r="G80" s="30">
        <v>10184</v>
      </c>
      <c r="H80" s="30">
        <v>2536</v>
      </c>
      <c r="I80" s="30">
        <v>9244</v>
      </c>
      <c r="J80" s="29">
        <v>9491</v>
      </c>
      <c r="K80" s="29">
        <v>2086</v>
      </c>
      <c r="L80" s="29">
        <v>11122</v>
      </c>
      <c r="M80" s="30">
        <v>4183</v>
      </c>
      <c r="N80" s="29">
        <v>5244</v>
      </c>
      <c r="O80" s="29">
        <v>4737</v>
      </c>
      <c r="P80" s="29">
        <v>12434</v>
      </c>
      <c r="Q80" s="29">
        <v>88871</v>
      </c>
      <c r="R80" s="31">
        <v>8810</v>
      </c>
      <c r="S80" s="29">
        <v>97681</v>
      </c>
      <c r="T80" s="6"/>
    </row>
    <row r="81" spans="2:20" ht="17.25">
      <c r="B81" s="75" t="s">
        <v>71</v>
      </c>
      <c r="C81" s="29">
        <v>2665</v>
      </c>
      <c r="D81" s="30">
        <v>4604</v>
      </c>
      <c r="E81" s="30">
        <v>7077</v>
      </c>
      <c r="F81" s="29">
        <v>3828</v>
      </c>
      <c r="G81" s="30">
        <v>10170</v>
      </c>
      <c r="H81" s="30">
        <v>2795</v>
      </c>
      <c r="I81" s="30">
        <v>9715</v>
      </c>
      <c r="J81" s="29">
        <v>9630</v>
      </c>
      <c r="K81" s="29">
        <v>2096</v>
      </c>
      <c r="L81" s="29">
        <v>11895</v>
      </c>
      <c r="M81" s="30">
        <v>4370</v>
      </c>
      <c r="N81" s="29">
        <v>5641</v>
      </c>
      <c r="O81" s="29">
        <v>4878</v>
      </c>
      <c r="P81" s="29">
        <v>11895</v>
      </c>
      <c r="Q81" s="29">
        <v>91259</v>
      </c>
      <c r="R81" s="31">
        <v>9439</v>
      </c>
      <c r="S81" s="29">
        <v>100698</v>
      </c>
      <c r="T81" s="6"/>
    </row>
    <row r="82" spans="2:20" ht="17.25">
      <c r="B82" s="31">
        <v>3</v>
      </c>
      <c r="C82" s="29">
        <v>2744</v>
      </c>
      <c r="D82" s="30">
        <v>4358</v>
      </c>
      <c r="E82" s="30">
        <v>8064</v>
      </c>
      <c r="F82" s="29">
        <v>3635</v>
      </c>
      <c r="G82" s="30">
        <v>10862</v>
      </c>
      <c r="H82" s="30">
        <v>2852</v>
      </c>
      <c r="I82" s="30">
        <v>10220</v>
      </c>
      <c r="J82" s="29">
        <v>10235</v>
      </c>
      <c r="K82" s="29">
        <v>2304</v>
      </c>
      <c r="L82" s="29">
        <v>13091</v>
      </c>
      <c r="M82" s="30">
        <v>4666</v>
      </c>
      <c r="N82" s="29">
        <v>6045</v>
      </c>
      <c r="O82" s="29">
        <v>5232</v>
      </c>
      <c r="P82" s="29">
        <v>12612</v>
      </c>
      <c r="Q82" s="29">
        <v>96920</v>
      </c>
      <c r="R82" s="31">
        <v>10840</v>
      </c>
      <c r="S82" s="29">
        <v>107760</v>
      </c>
      <c r="T82" s="6"/>
    </row>
    <row r="83" spans="2:20" ht="17.25">
      <c r="B83" s="31">
        <v>4</v>
      </c>
      <c r="C83" s="29">
        <v>2926</v>
      </c>
      <c r="D83" s="30">
        <v>4825</v>
      </c>
      <c r="E83" s="30">
        <v>7416</v>
      </c>
      <c r="F83" s="29">
        <v>3463</v>
      </c>
      <c r="G83" s="30">
        <v>10894</v>
      </c>
      <c r="H83" s="30">
        <v>2936</v>
      </c>
      <c r="I83" s="30">
        <v>9476</v>
      </c>
      <c r="J83" s="29">
        <v>9375</v>
      </c>
      <c r="K83" s="29">
        <v>2184</v>
      </c>
      <c r="L83" s="29">
        <v>13420</v>
      </c>
      <c r="M83" s="30">
        <v>4528</v>
      </c>
      <c r="N83" s="29">
        <v>5892</v>
      </c>
      <c r="O83" s="29">
        <v>5289</v>
      </c>
      <c r="P83" s="29">
        <v>12056</v>
      </c>
      <c r="Q83" s="29">
        <v>94680</v>
      </c>
      <c r="R83" s="31">
        <v>9913</v>
      </c>
      <c r="S83" s="29">
        <v>104593</v>
      </c>
      <c r="T83" s="6"/>
    </row>
    <row r="84" spans="2:20" ht="17.25">
      <c r="B84" s="31">
        <v>5</v>
      </c>
      <c r="C84" s="29">
        <v>2832</v>
      </c>
      <c r="D84" s="30">
        <v>4637</v>
      </c>
      <c r="E84" s="30">
        <v>7566</v>
      </c>
      <c r="F84" s="29">
        <v>3300</v>
      </c>
      <c r="G84" s="30">
        <v>10205</v>
      </c>
      <c r="H84" s="30">
        <v>2817</v>
      </c>
      <c r="I84" s="30">
        <v>9209</v>
      </c>
      <c r="J84" s="29">
        <v>9454</v>
      </c>
      <c r="K84" s="29">
        <v>2280</v>
      </c>
      <c r="L84" s="29">
        <v>13721</v>
      </c>
      <c r="M84" s="30">
        <v>4243</v>
      </c>
      <c r="N84" s="29">
        <v>5545</v>
      </c>
      <c r="O84" s="29">
        <v>4923</v>
      </c>
      <c r="P84" s="29">
        <v>11608</v>
      </c>
      <c r="Q84" s="29">
        <v>92340</v>
      </c>
      <c r="R84" s="31">
        <v>10384</v>
      </c>
      <c r="S84" s="29">
        <v>102724</v>
      </c>
      <c r="T84" s="6"/>
    </row>
    <row r="85" spans="2:20" ht="17.25">
      <c r="B85" s="32">
        <v>6</v>
      </c>
      <c r="C85" s="33">
        <v>2799</v>
      </c>
      <c r="D85" s="34">
        <v>4922</v>
      </c>
      <c r="E85" s="34">
        <v>7308</v>
      </c>
      <c r="F85" s="33">
        <v>3345</v>
      </c>
      <c r="G85" s="34">
        <v>10506</v>
      </c>
      <c r="H85" s="34">
        <v>2812</v>
      </c>
      <c r="I85" s="34">
        <v>8745</v>
      </c>
      <c r="J85" s="33">
        <v>9523</v>
      </c>
      <c r="K85" s="33">
        <v>2116</v>
      </c>
      <c r="L85" s="33">
        <v>13956</v>
      </c>
      <c r="M85" s="34">
        <v>3982</v>
      </c>
      <c r="N85" s="33">
        <v>5840</v>
      </c>
      <c r="O85" s="33">
        <v>4896</v>
      </c>
      <c r="P85" s="33">
        <v>11957</v>
      </c>
      <c r="Q85" s="33">
        <v>92707</v>
      </c>
      <c r="R85" s="32">
        <v>10313</v>
      </c>
      <c r="S85" s="33">
        <v>103020</v>
      </c>
      <c r="T85" s="6"/>
    </row>
    <row r="86" spans="2:20" ht="17.25">
      <c r="B86" s="31">
        <v>7</v>
      </c>
      <c r="C86" s="29">
        <v>2800</v>
      </c>
      <c r="D86" s="30">
        <v>4944</v>
      </c>
      <c r="E86" s="30">
        <v>7721</v>
      </c>
      <c r="F86" s="29">
        <v>3482</v>
      </c>
      <c r="G86" s="30">
        <v>10894</v>
      </c>
      <c r="H86" s="30">
        <v>2798</v>
      </c>
      <c r="I86" s="30">
        <v>9046</v>
      </c>
      <c r="J86" s="29">
        <v>10295</v>
      </c>
      <c r="K86" s="29">
        <v>2137</v>
      </c>
      <c r="L86" s="29">
        <v>13824</v>
      </c>
      <c r="M86" s="30">
        <v>4079</v>
      </c>
      <c r="N86" s="29">
        <v>5736</v>
      </c>
      <c r="O86" s="29">
        <v>4783</v>
      </c>
      <c r="P86" s="29">
        <v>12978</v>
      </c>
      <c r="Q86" s="29">
        <v>95517</v>
      </c>
      <c r="R86" s="31">
        <v>10885</v>
      </c>
      <c r="S86" s="29">
        <v>106402</v>
      </c>
      <c r="T86" s="6"/>
    </row>
    <row r="87" spans="2:20" ht="17.25">
      <c r="B87" s="31">
        <v>8</v>
      </c>
      <c r="C87" s="29">
        <v>2430</v>
      </c>
      <c r="D87" s="30">
        <v>4347</v>
      </c>
      <c r="E87" s="30">
        <v>6559</v>
      </c>
      <c r="F87" s="29">
        <v>3321</v>
      </c>
      <c r="G87" s="30">
        <v>9941</v>
      </c>
      <c r="H87" s="30">
        <v>2568</v>
      </c>
      <c r="I87" s="30">
        <v>7914</v>
      </c>
      <c r="J87" s="29">
        <v>8555</v>
      </c>
      <c r="K87" s="29">
        <v>1743</v>
      </c>
      <c r="L87" s="29">
        <v>11030</v>
      </c>
      <c r="M87" s="30">
        <v>3869</v>
      </c>
      <c r="N87" s="29">
        <v>4679</v>
      </c>
      <c r="O87" s="29">
        <v>4837</v>
      </c>
      <c r="P87" s="29">
        <v>11538</v>
      </c>
      <c r="Q87" s="29">
        <v>83331</v>
      </c>
      <c r="R87" s="31">
        <v>9940</v>
      </c>
      <c r="S87" s="29">
        <v>93271</v>
      </c>
      <c r="T87" s="6"/>
    </row>
    <row r="88" spans="2:20" ht="17.25">
      <c r="B88" s="31">
        <v>9</v>
      </c>
      <c r="C88" s="29">
        <v>2627</v>
      </c>
      <c r="D88" s="30">
        <v>4788</v>
      </c>
      <c r="E88" s="30">
        <v>7199</v>
      </c>
      <c r="F88" s="29">
        <v>3292</v>
      </c>
      <c r="G88" s="30">
        <v>10771</v>
      </c>
      <c r="H88" s="30">
        <v>2783</v>
      </c>
      <c r="I88" s="30">
        <v>8250</v>
      </c>
      <c r="J88" s="29">
        <v>10088</v>
      </c>
      <c r="K88" s="29">
        <v>1954</v>
      </c>
      <c r="L88" s="29">
        <v>12165</v>
      </c>
      <c r="M88" s="30">
        <v>4414</v>
      </c>
      <c r="N88" s="29">
        <v>5235</v>
      </c>
      <c r="O88" s="29">
        <v>4967</v>
      </c>
      <c r="P88" s="29">
        <v>11803</v>
      </c>
      <c r="Q88" s="29">
        <v>90336</v>
      </c>
      <c r="R88" s="31">
        <v>12143</v>
      </c>
      <c r="S88" s="29">
        <v>102479</v>
      </c>
      <c r="T88" s="6"/>
    </row>
    <row r="89" spans="2:20" ht="17.25">
      <c r="B89" s="31">
        <v>10</v>
      </c>
      <c r="C89" s="29">
        <v>2712</v>
      </c>
      <c r="D89" s="30">
        <v>5013</v>
      </c>
      <c r="E89" s="30">
        <v>8115</v>
      </c>
      <c r="F89" s="29">
        <v>3687</v>
      </c>
      <c r="G89" s="30">
        <v>11143</v>
      </c>
      <c r="H89" s="30">
        <v>3053</v>
      </c>
      <c r="I89" s="30">
        <v>8419</v>
      </c>
      <c r="J89" s="29">
        <v>10214</v>
      </c>
      <c r="K89" s="29">
        <v>1973</v>
      </c>
      <c r="L89" s="29">
        <v>13423</v>
      </c>
      <c r="M89" s="30">
        <v>4357</v>
      </c>
      <c r="N89" s="29">
        <v>6122</v>
      </c>
      <c r="O89" s="29">
        <v>5432</v>
      </c>
      <c r="P89" s="29">
        <v>12269</v>
      </c>
      <c r="Q89" s="29">
        <v>95932</v>
      </c>
      <c r="R89" s="31">
        <v>11871</v>
      </c>
      <c r="S89" s="29">
        <v>107803</v>
      </c>
      <c r="T89" s="6"/>
    </row>
    <row r="90" spans="2:20" ht="17.25">
      <c r="B90" s="31">
        <v>11</v>
      </c>
      <c r="C90" s="29">
        <v>2511</v>
      </c>
      <c r="D90" s="30">
        <v>4865</v>
      </c>
      <c r="E90" s="30">
        <v>7605</v>
      </c>
      <c r="F90" s="29">
        <v>3665</v>
      </c>
      <c r="G90" s="30">
        <v>10636</v>
      </c>
      <c r="H90" s="30">
        <v>2889</v>
      </c>
      <c r="I90" s="30">
        <v>8057</v>
      </c>
      <c r="J90" s="29">
        <v>9919</v>
      </c>
      <c r="K90" s="29">
        <v>2010</v>
      </c>
      <c r="L90" s="29">
        <v>13204</v>
      </c>
      <c r="M90" s="30">
        <v>4305</v>
      </c>
      <c r="N90" s="29">
        <v>6135</v>
      </c>
      <c r="O90" s="29">
        <v>5184</v>
      </c>
      <c r="P90" s="29">
        <v>11827</v>
      </c>
      <c r="Q90" s="29">
        <v>92812</v>
      </c>
      <c r="R90" s="31">
        <v>12028</v>
      </c>
      <c r="S90" s="29">
        <v>104840</v>
      </c>
      <c r="T90" s="6"/>
    </row>
    <row r="91" spans="2:20" ht="17.25">
      <c r="B91" s="35">
        <v>12</v>
      </c>
      <c r="C91" s="36">
        <v>2251</v>
      </c>
      <c r="D91" s="37">
        <v>4480</v>
      </c>
      <c r="E91" s="37">
        <v>7179</v>
      </c>
      <c r="F91" s="36">
        <v>3205</v>
      </c>
      <c r="G91" s="37">
        <v>9250</v>
      </c>
      <c r="H91" s="37">
        <v>2800</v>
      </c>
      <c r="I91" s="37">
        <v>7384</v>
      </c>
      <c r="J91" s="36">
        <v>9236</v>
      </c>
      <c r="K91" s="36">
        <v>1781</v>
      </c>
      <c r="L91" s="36">
        <v>12695</v>
      </c>
      <c r="M91" s="37">
        <v>3709</v>
      </c>
      <c r="N91" s="36">
        <v>5590</v>
      </c>
      <c r="O91" s="36">
        <v>4709</v>
      </c>
      <c r="P91" s="36">
        <v>10993</v>
      </c>
      <c r="Q91" s="36">
        <v>85262</v>
      </c>
      <c r="R91" s="35">
        <v>12549</v>
      </c>
      <c r="S91" s="36">
        <v>97811</v>
      </c>
      <c r="T91" s="6"/>
    </row>
    <row r="92" spans="2:20" ht="17.25">
      <c r="B92" s="28" t="s">
        <v>72</v>
      </c>
      <c r="C92" s="29">
        <v>2256</v>
      </c>
      <c r="D92" s="30">
        <v>4420</v>
      </c>
      <c r="E92" s="30">
        <v>6612</v>
      </c>
      <c r="F92" s="29">
        <v>3253</v>
      </c>
      <c r="G92" s="30">
        <v>9167</v>
      </c>
      <c r="H92" s="30">
        <v>2548</v>
      </c>
      <c r="I92" s="30">
        <v>6905</v>
      </c>
      <c r="J92" s="29">
        <v>8901</v>
      </c>
      <c r="K92" s="29">
        <v>1735</v>
      </c>
      <c r="L92" s="29">
        <v>12411</v>
      </c>
      <c r="M92" s="30">
        <v>3984</v>
      </c>
      <c r="N92" s="29">
        <v>4854</v>
      </c>
      <c r="O92" s="29">
        <v>4699</v>
      </c>
      <c r="P92" s="29">
        <v>10897</v>
      </c>
      <c r="Q92" s="29">
        <v>82642</v>
      </c>
      <c r="R92" s="31">
        <v>11386</v>
      </c>
      <c r="S92" s="29">
        <v>94028</v>
      </c>
      <c r="T92" s="6"/>
    </row>
    <row r="93" spans="2:20" ht="17.25">
      <c r="B93" s="75" t="s">
        <v>73</v>
      </c>
      <c r="C93" s="29">
        <v>2180</v>
      </c>
      <c r="D93" s="30">
        <v>3965</v>
      </c>
      <c r="E93" s="30">
        <v>7141</v>
      </c>
      <c r="F93" s="29">
        <v>2823</v>
      </c>
      <c r="G93" s="30">
        <v>8573</v>
      </c>
      <c r="H93" s="30">
        <v>2530</v>
      </c>
      <c r="I93" s="30">
        <v>6834</v>
      </c>
      <c r="J93" s="29">
        <v>8747</v>
      </c>
      <c r="K93" s="29">
        <v>1765</v>
      </c>
      <c r="L93" s="29">
        <v>12264</v>
      </c>
      <c r="M93" s="30">
        <v>3674</v>
      </c>
      <c r="N93" s="29">
        <v>4639</v>
      </c>
      <c r="O93" s="29">
        <v>4646</v>
      </c>
      <c r="P93" s="29">
        <v>10501</v>
      </c>
      <c r="Q93" s="29">
        <v>80282</v>
      </c>
      <c r="R93" s="31">
        <v>13017</v>
      </c>
      <c r="S93" s="29">
        <v>93299</v>
      </c>
      <c r="T93" s="6"/>
    </row>
    <row r="94" spans="2:20" ht="17.25">
      <c r="B94" s="31">
        <v>3</v>
      </c>
      <c r="C94" s="29">
        <v>2312</v>
      </c>
      <c r="D94" s="30">
        <v>3964</v>
      </c>
      <c r="E94" s="30">
        <v>6441</v>
      </c>
      <c r="F94" s="29">
        <v>2962</v>
      </c>
      <c r="G94" s="30">
        <v>9221</v>
      </c>
      <c r="H94" s="30">
        <v>2359</v>
      </c>
      <c r="I94" s="30">
        <v>6887</v>
      </c>
      <c r="J94" s="29">
        <v>9678</v>
      </c>
      <c r="K94" s="29">
        <v>1810</v>
      </c>
      <c r="L94" s="29">
        <v>13181</v>
      </c>
      <c r="M94" s="30">
        <v>3747</v>
      </c>
      <c r="N94" s="29">
        <v>4491</v>
      </c>
      <c r="O94" s="29">
        <v>4526</v>
      </c>
      <c r="P94" s="29">
        <v>10409</v>
      </c>
      <c r="Q94" s="29">
        <v>81988</v>
      </c>
      <c r="R94" s="31">
        <v>14020</v>
      </c>
      <c r="S94" s="29">
        <v>96008</v>
      </c>
      <c r="T94" s="6"/>
    </row>
    <row r="95" spans="2:20" ht="17.25">
      <c r="B95" s="31">
        <v>4</v>
      </c>
      <c r="C95" s="29">
        <v>2402</v>
      </c>
      <c r="D95" s="30">
        <v>3918</v>
      </c>
      <c r="E95" s="30">
        <v>6613</v>
      </c>
      <c r="F95" s="29">
        <v>2764</v>
      </c>
      <c r="G95" s="30">
        <v>8571</v>
      </c>
      <c r="H95" s="30">
        <v>2503</v>
      </c>
      <c r="I95" s="30">
        <v>6673</v>
      </c>
      <c r="J95" s="29">
        <v>8418</v>
      </c>
      <c r="K95" s="29">
        <v>1687</v>
      </c>
      <c r="L95" s="29">
        <v>13148</v>
      </c>
      <c r="M95" s="30">
        <v>3810</v>
      </c>
      <c r="N95" s="29">
        <v>4585</v>
      </c>
      <c r="O95" s="29">
        <v>4676</v>
      </c>
      <c r="P95" s="29">
        <v>9997</v>
      </c>
      <c r="Q95" s="29">
        <v>79765</v>
      </c>
      <c r="R95" s="31">
        <v>13538</v>
      </c>
      <c r="S95" s="29">
        <v>93303</v>
      </c>
      <c r="T95" s="6"/>
    </row>
    <row r="96" spans="2:20" ht="17.25">
      <c r="B96" s="31">
        <v>5</v>
      </c>
      <c r="C96" s="29">
        <v>2242</v>
      </c>
      <c r="D96" s="30">
        <v>3519</v>
      </c>
      <c r="E96" s="30">
        <v>6072</v>
      </c>
      <c r="F96" s="29">
        <v>2766</v>
      </c>
      <c r="G96" s="30">
        <v>8561</v>
      </c>
      <c r="H96" s="30">
        <v>2431</v>
      </c>
      <c r="I96" s="30">
        <v>6284</v>
      </c>
      <c r="J96" s="29">
        <v>7857</v>
      </c>
      <c r="K96" s="29">
        <v>1507</v>
      </c>
      <c r="L96" s="29">
        <v>12739</v>
      </c>
      <c r="M96" s="30">
        <v>3335</v>
      </c>
      <c r="N96" s="29">
        <v>5153</v>
      </c>
      <c r="O96" s="29">
        <v>4279</v>
      </c>
      <c r="P96" s="29">
        <v>8385</v>
      </c>
      <c r="Q96" s="29">
        <v>75130</v>
      </c>
      <c r="R96" s="31">
        <v>14449</v>
      </c>
      <c r="S96" s="29">
        <v>89579</v>
      </c>
      <c r="T96" s="6"/>
    </row>
    <row r="97" spans="2:20" ht="17.25">
      <c r="B97" s="32">
        <v>6</v>
      </c>
      <c r="C97" s="33">
        <v>2456</v>
      </c>
      <c r="D97" s="34">
        <v>3817</v>
      </c>
      <c r="E97" s="34">
        <v>6233</v>
      </c>
      <c r="F97" s="33">
        <v>3207</v>
      </c>
      <c r="G97" s="34">
        <v>9266</v>
      </c>
      <c r="H97" s="34">
        <v>2621</v>
      </c>
      <c r="I97" s="34">
        <v>6759</v>
      </c>
      <c r="J97" s="33">
        <v>9017</v>
      </c>
      <c r="K97" s="33">
        <v>1650</v>
      </c>
      <c r="L97" s="33">
        <v>12810</v>
      </c>
      <c r="M97" s="34">
        <v>3362</v>
      </c>
      <c r="N97" s="33">
        <v>5573</v>
      </c>
      <c r="O97" s="33">
        <v>4706</v>
      </c>
      <c r="P97" s="33">
        <v>9488</v>
      </c>
      <c r="Q97" s="33">
        <v>80965</v>
      </c>
      <c r="R97" s="32">
        <v>15507</v>
      </c>
      <c r="S97" s="33">
        <v>96472</v>
      </c>
      <c r="T97" s="6"/>
    </row>
    <row r="98" spans="2:20" ht="17.25">
      <c r="B98" s="31">
        <v>7</v>
      </c>
      <c r="C98" s="29">
        <v>2565</v>
      </c>
      <c r="D98" s="30">
        <v>4037</v>
      </c>
      <c r="E98" s="30">
        <v>6289</v>
      </c>
      <c r="F98" s="29">
        <v>3516</v>
      </c>
      <c r="G98" s="30">
        <v>10266</v>
      </c>
      <c r="H98" s="30">
        <v>2681</v>
      </c>
      <c r="I98" s="30">
        <v>6979</v>
      </c>
      <c r="J98" s="29">
        <v>9138</v>
      </c>
      <c r="K98" s="29">
        <v>1650</v>
      </c>
      <c r="L98" s="29">
        <v>9563</v>
      </c>
      <c r="M98" s="30">
        <v>3449</v>
      </c>
      <c r="N98" s="29">
        <v>5416</v>
      </c>
      <c r="O98" s="29">
        <v>4762</v>
      </c>
      <c r="P98" s="29">
        <v>9938</v>
      </c>
      <c r="Q98" s="29">
        <v>80249</v>
      </c>
      <c r="R98" s="31">
        <v>15088</v>
      </c>
      <c r="S98" s="29">
        <v>95337</v>
      </c>
      <c r="T98" s="6"/>
    </row>
    <row r="99" spans="2:20" ht="17.25">
      <c r="B99" s="31">
        <v>8</v>
      </c>
      <c r="C99" s="29">
        <v>2139</v>
      </c>
      <c r="D99" s="30">
        <v>3285</v>
      </c>
      <c r="E99" s="30">
        <v>5462</v>
      </c>
      <c r="F99" s="29">
        <v>3033</v>
      </c>
      <c r="G99" s="30">
        <v>9045</v>
      </c>
      <c r="H99" s="30">
        <v>2248</v>
      </c>
      <c r="I99" s="30">
        <v>5987</v>
      </c>
      <c r="J99" s="29">
        <v>7536</v>
      </c>
      <c r="K99" s="29">
        <v>1461</v>
      </c>
      <c r="L99" s="29">
        <v>6854</v>
      </c>
      <c r="M99" s="30">
        <v>3156</v>
      </c>
      <c r="N99" s="29">
        <v>4774</v>
      </c>
      <c r="O99" s="29">
        <v>4318</v>
      </c>
      <c r="P99" s="29">
        <v>8508</v>
      </c>
      <c r="Q99" s="29">
        <v>67806</v>
      </c>
      <c r="R99" s="31">
        <v>13110</v>
      </c>
      <c r="S99" s="29">
        <v>80916</v>
      </c>
      <c r="T99" s="6"/>
    </row>
    <row r="100" spans="2:20" ht="17.25">
      <c r="B100" s="31">
        <v>9</v>
      </c>
      <c r="C100" s="29">
        <v>2365</v>
      </c>
      <c r="D100" s="30">
        <v>3665</v>
      </c>
      <c r="E100" s="30">
        <v>5824</v>
      </c>
      <c r="F100" s="29">
        <v>3666</v>
      </c>
      <c r="G100" s="30">
        <v>10111</v>
      </c>
      <c r="H100" s="30">
        <v>2538</v>
      </c>
      <c r="I100" s="30">
        <v>6541</v>
      </c>
      <c r="J100" s="29">
        <v>8637</v>
      </c>
      <c r="K100" s="29">
        <v>1526</v>
      </c>
      <c r="L100" s="29">
        <v>7983</v>
      </c>
      <c r="M100" s="30">
        <v>3350</v>
      </c>
      <c r="N100" s="29">
        <v>5754</v>
      </c>
      <c r="O100" s="29">
        <v>5008</v>
      </c>
      <c r="P100" s="29">
        <v>9292</v>
      </c>
      <c r="Q100" s="29">
        <v>76260</v>
      </c>
      <c r="R100" s="31">
        <v>14389</v>
      </c>
      <c r="S100" s="29">
        <v>90649</v>
      </c>
      <c r="T100" s="6"/>
    </row>
    <row r="101" spans="2:20" ht="17.25">
      <c r="B101" s="31">
        <v>10</v>
      </c>
      <c r="C101" s="29">
        <v>2358</v>
      </c>
      <c r="D101" s="30">
        <v>3437</v>
      </c>
      <c r="E101" s="30">
        <v>6368</v>
      </c>
      <c r="F101" s="29">
        <v>3256</v>
      </c>
      <c r="G101" s="30">
        <v>9724</v>
      </c>
      <c r="H101" s="30">
        <v>2577</v>
      </c>
      <c r="I101" s="30">
        <v>6742</v>
      </c>
      <c r="J101" s="29">
        <v>8793</v>
      </c>
      <c r="K101" s="29">
        <v>1592</v>
      </c>
      <c r="L101" s="29">
        <v>8557</v>
      </c>
      <c r="M101" s="30">
        <v>3317</v>
      </c>
      <c r="N101" s="29">
        <v>5597</v>
      </c>
      <c r="O101" s="29">
        <v>5031</v>
      </c>
      <c r="P101" s="29">
        <v>10290</v>
      </c>
      <c r="Q101" s="29">
        <v>77639</v>
      </c>
      <c r="R101" s="31">
        <v>14456</v>
      </c>
      <c r="S101" s="29">
        <v>92095</v>
      </c>
      <c r="T101" s="6"/>
    </row>
    <row r="102" spans="2:20" ht="17.25">
      <c r="B102" s="31">
        <v>11</v>
      </c>
      <c r="C102" s="29">
        <v>2456</v>
      </c>
      <c r="D102" s="30">
        <v>3443</v>
      </c>
      <c r="E102" s="30">
        <v>6171</v>
      </c>
      <c r="F102" s="29">
        <v>3267</v>
      </c>
      <c r="G102" s="30">
        <v>8955</v>
      </c>
      <c r="H102" s="30">
        <v>2770</v>
      </c>
      <c r="I102" s="30">
        <v>6074</v>
      </c>
      <c r="J102" s="29">
        <v>8435</v>
      </c>
      <c r="K102" s="29">
        <v>1453</v>
      </c>
      <c r="L102" s="29">
        <v>8708</v>
      </c>
      <c r="M102" s="30">
        <v>3386</v>
      </c>
      <c r="N102" s="29">
        <v>5844</v>
      </c>
      <c r="O102" s="29">
        <v>4914</v>
      </c>
      <c r="P102" s="29">
        <v>9255</v>
      </c>
      <c r="Q102" s="29">
        <v>75131</v>
      </c>
      <c r="R102" s="31">
        <v>12939</v>
      </c>
      <c r="S102" s="29">
        <v>88070</v>
      </c>
      <c r="T102" s="6"/>
    </row>
    <row r="103" spans="2:20" ht="17.25">
      <c r="B103" s="35">
        <v>12</v>
      </c>
      <c r="C103" s="36">
        <v>2395</v>
      </c>
      <c r="D103" s="37">
        <v>3619</v>
      </c>
      <c r="E103" s="37">
        <v>5817</v>
      </c>
      <c r="F103" s="36">
        <v>2828</v>
      </c>
      <c r="G103" s="37">
        <v>8285</v>
      </c>
      <c r="H103" s="37">
        <v>3207</v>
      </c>
      <c r="I103" s="37">
        <v>6084</v>
      </c>
      <c r="J103" s="36">
        <v>8092</v>
      </c>
      <c r="K103" s="36">
        <v>1518</v>
      </c>
      <c r="L103" s="36">
        <v>8862</v>
      </c>
      <c r="M103" s="37">
        <v>3377</v>
      </c>
      <c r="N103" s="36">
        <v>5488</v>
      </c>
      <c r="O103" s="36">
        <v>4577</v>
      </c>
      <c r="P103" s="36">
        <v>9060</v>
      </c>
      <c r="Q103" s="36">
        <v>73209</v>
      </c>
      <c r="R103" s="35">
        <v>13044</v>
      </c>
      <c r="S103" s="36">
        <v>86253</v>
      </c>
      <c r="T103" s="6"/>
    </row>
    <row r="104" spans="2:20" ht="17.25">
      <c r="B104" s="28" t="s">
        <v>74</v>
      </c>
      <c r="C104" s="29">
        <v>2383</v>
      </c>
      <c r="D104" s="30">
        <v>3839</v>
      </c>
      <c r="E104" s="30">
        <v>5629</v>
      </c>
      <c r="F104" s="29">
        <v>2682</v>
      </c>
      <c r="G104" s="30">
        <v>8349</v>
      </c>
      <c r="H104" s="30">
        <v>2505</v>
      </c>
      <c r="I104" s="30">
        <v>5988</v>
      </c>
      <c r="J104" s="29">
        <v>7686</v>
      </c>
      <c r="K104" s="29">
        <v>1462</v>
      </c>
      <c r="L104" s="29">
        <v>8573</v>
      </c>
      <c r="M104" s="30">
        <v>3331</v>
      </c>
      <c r="N104" s="29">
        <v>5503</v>
      </c>
      <c r="O104" s="29">
        <v>4349</v>
      </c>
      <c r="P104" s="29">
        <v>9397</v>
      </c>
      <c r="Q104" s="29">
        <v>71676</v>
      </c>
      <c r="R104" s="31">
        <v>12407</v>
      </c>
      <c r="S104" s="29">
        <v>84083</v>
      </c>
      <c r="T104" s="6"/>
    </row>
    <row r="105" spans="2:20" ht="17.25">
      <c r="B105" s="75" t="s">
        <v>75</v>
      </c>
      <c r="C105" s="29">
        <v>2493</v>
      </c>
      <c r="D105" s="30">
        <v>4072</v>
      </c>
      <c r="E105" s="30">
        <v>5922</v>
      </c>
      <c r="F105" s="29">
        <v>2714</v>
      </c>
      <c r="G105" s="30">
        <v>8774</v>
      </c>
      <c r="H105" s="30">
        <v>2429</v>
      </c>
      <c r="I105" s="30">
        <v>6380</v>
      </c>
      <c r="J105" s="29">
        <v>8235</v>
      </c>
      <c r="K105" s="29">
        <v>1533</v>
      </c>
      <c r="L105" s="29">
        <v>9482</v>
      </c>
      <c r="M105" s="30">
        <v>3675</v>
      </c>
      <c r="N105" s="29">
        <v>5419</v>
      </c>
      <c r="O105" s="29">
        <v>4324</v>
      </c>
      <c r="P105" s="29">
        <v>9494</v>
      </c>
      <c r="Q105" s="29">
        <v>74946</v>
      </c>
      <c r="R105" s="31">
        <v>13704</v>
      </c>
      <c r="S105" s="29">
        <v>88650</v>
      </c>
      <c r="T105" s="6"/>
    </row>
    <row r="106" spans="2:20" ht="17.25">
      <c r="B106" s="31">
        <v>3</v>
      </c>
      <c r="C106" s="29">
        <v>2625</v>
      </c>
      <c r="D106" s="30">
        <v>4223</v>
      </c>
      <c r="E106" s="30">
        <v>6014</v>
      </c>
      <c r="F106" s="29">
        <v>2882</v>
      </c>
      <c r="G106" s="30">
        <v>9891</v>
      </c>
      <c r="H106" s="30">
        <v>2681</v>
      </c>
      <c r="I106" s="30">
        <v>6945</v>
      </c>
      <c r="J106" s="29">
        <v>9167</v>
      </c>
      <c r="K106" s="29">
        <v>1682</v>
      </c>
      <c r="L106" s="29">
        <v>11033</v>
      </c>
      <c r="M106" s="30">
        <v>3775</v>
      </c>
      <c r="N106" s="29">
        <v>5802</v>
      </c>
      <c r="O106" s="29">
        <v>4410</v>
      </c>
      <c r="P106" s="29">
        <v>10056</v>
      </c>
      <c r="Q106" s="29">
        <v>81186</v>
      </c>
      <c r="R106" s="31">
        <v>15807</v>
      </c>
      <c r="S106" s="29">
        <v>96993</v>
      </c>
      <c r="T106" s="6"/>
    </row>
    <row r="107" spans="2:20" ht="17.25">
      <c r="B107" s="31">
        <v>4</v>
      </c>
      <c r="C107" s="29">
        <v>2770</v>
      </c>
      <c r="D107" s="30">
        <v>4271</v>
      </c>
      <c r="E107" s="30">
        <v>5908</v>
      </c>
      <c r="F107" s="29">
        <v>3538</v>
      </c>
      <c r="G107" s="30">
        <v>9637</v>
      </c>
      <c r="H107" s="30">
        <v>2676</v>
      </c>
      <c r="I107" s="30">
        <v>7005</v>
      </c>
      <c r="J107" s="29">
        <v>8172</v>
      </c>
      <c r="K107" s="29">
        <v>1608</v>
      </c>
      <c r="L107" s="29">
        <v>12001</v>
      </c>
      <c r="M107" s="30">
        <v>3492</v>
      </c>
      <c r="N107" s="29">
        <v>5112</v>
      </c>
      <c r="O107" s="29">
        <v>4073</v>
      </c>
      <c r="P107" s="29">
        <v>9800</v>
      </c>
      <c r="Q107" s="29">
        <v>80063</v>
      </c>
      <c r="R107" s="31">
        <v>14721</v>
      </c>
      <c r="S107" s="29">
        <v>94784</v>
      </c>
      <c r="T107" s="6"/>
    </row>
    <row r="108" spans="2:20" ht="17.25">
      <c r="B108" s="31">
        <v>5</v>
      </c>
      <c r="C108" s="29">
        <v>2577</v>
      </c>
      <c r="D108" s="30">
        <v>4030</v>
      </c>
      <c r="E108" s="30">
        <v>5632</v>
      </c>
      <c r="F108" s="29">
        <v>3592</v>
      </c>
      <c r="G108" s="30">
        <v>9630</v>
      </c>
      <c r="H108" s="30">
        <v>2359</v>
      </c>
      <c r="I108" s="30">
        <v>6627</v>
      </c>
      <c r="J108" s="29">
        <v>7728</v>
      </c>
      <c r="K108" s="29">
        <v>1666</v>
      </c>
      <c r="L108" s="29">
        <v>11556</v>
      </c>
      <c r="M108" s="30">
        <v>3822</v>
      </c>
      <c r="N108" s="29">
        <v>4878</v>
      </c>
      <c r="O108" s="29">
        <v>4323</v>
      </c>
      <c r="P108" s="29">
        <v>9141</v>
      </c>
      <c r="Q108" s="29">
        <v>77561</v>
      </c>
      <c r="R108" s="31">
        <v>14717</v>
      </c>
      <c r="S108" s="29">
        <v>92278</v>
      </c>
      <c r="T108" s="6"/>
    </row>
    <row r="109" spans="2:20" ht="17.25">
      <c r="B109" s="32">
        <v>6</v>
      </c>
      <c r="C109" s="33">
        <v>2814</v>
      </c>
      <c r="D109" s="34">
        <v>4345</v>
      </c>
      <c r="E109" s="34">
        <v>5920</v>
      </c>
      <c r="F109" s="33">
        <v>3895</v>
      </c>
      <c r="G109" s="34">
        <v>10453</v>
      </c>
      <c r="H109" s="34">
        <v>2765</v>
      </c>
      <c r="I109" s="34">
        <v>7004</v>
      </c>
      <c r="J109" s="33">
        <v>8398</v>
      </c>
      <c r="K109" s="33">
        <v>1767</v>
      </c>
      <c r="L109" s="33">
        <v>11228</v>
      </c>
      <c r="M109" s="34">
        <v>3688</v>
      </c>
      <c r="N109" s="33">
        <v>5529</v>
      </c>
      <c r="O109" s="33">
        <v>4993</v>
      </c>
      <c r="P109" s="33">
        <v>10266</v>
      </c>
      <c r="Q109" s="33">
        <v>83065</v>
      </c>
      <c r="R109" s="32">
        <v>15556</v>
      </c>
      <c r="S109" s="33">
        <v>98621</v>
      </c>
      <c r="T109" s="6"/>
    </row>
    <row r="110" spans="2:20" ht="17.25">
      <c r="B110" s="31">
        <v>7</v>
      </c>
      <c r="C110" s="29">
        <v>2712</v>
      </c>
      <c r="D110" s="30">
        <v>4187</v>
      </c>
      <c r="E110" s="30">
        <v>6093</v>
      </c>
      <c r="F110" s="29">
        <v>4310</v>
      </c>
      <c r="G110" s="30">
        <v>11087</v>
      </c>
      <c r="H110" s="30">
        <v>2647</v>
      </c>
      <c r="I110" s="30">
        <v>7259</v>
      </c>
      <c r="J110" s="29">
        <v>8399</v>
      </c>
      <c r="K110" s="29">
        <v>1735</v>
      </c>
      <c r="L110" s="29">
        <v>9850</v>
      </c>
      <c r="M110" s="30">
        <v>3582</v>
      </c>
      <c r="N110" s="29">
        <v>5269</v>
      </c>
      <c r="O110" s="29">
        <v>5410</v>
      </c>
      <c r="P110" s="29">
        <v>10593</v>
      </c>
      <c r="Q110" s="29">
        <v>83133</v>
      </c>
      <c r="R110" s="31">
        <v>14014</v>
      </c>
      <c r="S110" s="29">
        <v>97147</v>
      </c>
      <c r="T110" s="6"/>
    </row>
    <row r="111" spans="2:20" ht="17.25">
      <c r="B111" s="31">
        <v>8</v>
      </c>
      <c r="C111" s="29">
        <v>2364</v>
      </c>
      <c r="D111" s="30">
        <v>3959</v>
      </c>
      <c r="E111" s="30">
        <v>5325</v>
      </c>
      <c r="F111" s="29">
        <v>3544</v>
      </c>
      <c r="G111" s="30">
        <v>10192</v>
      </c>
      <c r="H111" s="30">
        <v>2232</v>
      </c>
      <c r="I111" s="30">
        <v>6154</v>
      </c>
      <c r="J111" s="29">
        <v>6992</v>
      </c>
      <c r="K111" s="29">
        <v>1474</v>
      </c>
      <c r="L111" s="29">
        <v>6762</v>
      </c>
      <c r="M111" s="30">
        <v>3160</v>
      </c>
      <c r="N111" s="29">
        <v>4928</v>
      </c>
      <c r="O111" s="29">
        <v>4746</v>
      </c>
      <c r="P111" s="29">
        <v>9497</v>
      </c>
      <c r="Q111" s="29">
        <v>71329</v>
      </c>
      <c r="R111" s="31">
        <v>13339</v>
      </c>
      <c r="S111" s="29">
        <v>84668</v>
      </c>
      <c r="T111" s="6"/>
    </row>
    <row r="112" spans="2:20" ht="17.25">
      <c r="B112" s="31">
        <v>9</v>
      </c>
      <c r="C112" s="29">
        <v>2554</v>
      </c>
      <c r="D112" s="30">
        <v>4079</v>
      </c>
      <c r="E112" s="30">
        <v>5737</v>
      </c>
      <c r="F112" s="29">
        <v>3926</v>
      </c>
      <c r="G112" s="30">
        <v>10698</v>
      </c>
      <c r="H112" s="30">
        <v>2587</v>
      </c>
      <c r="I112" s="30">
        <v>6623</v>
      </c>
      <c r="J112" s="29">
        <v>8213</v>
      </c>
      <c r="K112" s="29">
        <v>1579</v>
      </c>
      <c r="L112" s="29">
        <v>6342</v>
      </c>
      <c r="M112" s="30">
        <v>3256</v>
      </c>
      <c r="N112" s="29">
        <v>5280</v>
      </c>
      <c r="O112" s="29">
        <v>4931</v>
      </c>
      <c r="P112" s="29">
        <v>10293</v>
      </c>
      <c r="Q112" s="29">
        <v>76098</v>
      </c>
      <c r="R112" s="31">
        <v>14791</v>
      </c>
      <c r="S112" s="29">
        <v>90889</v>
      </c>
      <c r="T112" s="6"/>
    </row>
    <row r="113" spans="2:20" ht="17.25">
      <c r="B113" s="31">
        <v>10</v>
      </c>
      <c r="C113" s="29">
        <v>2341</v>
      </c>
      <c r="D113" s="30">
        <v>4078</v>
      </c>
      <c r="E113" s="30">
        <v>5261</v>
      </c>
      <c r="F113" s="29">
        <v>3773</v>
      </c>
      <c r="G113" s="30">
        <v>9613</v>
      </c>
      <c r="H113" s="30">
        <v>2262</v>
      </c>
      <c r="I113" s="30">
        <v>6185</v>
      </c>
      <c r="J113" s="29">
        <v>7533</v>
      </c>
      <c r="K113" s="29">
        <v>1548</v>
      </c>
      <c r="L113" s="29">
        <v>6814</v>
      </c>
      <c r="M113" s="30">
        <v>3393</v>
      </c>
      <c r="N113" s="29">
        <v>4820</v>
      </c>
      <c r="O113" s="29">
        <v>4668</v>
      </c>
      <c r="P113" s="29">
        <v>9678</v>
      </c>
      <c r="Q113" s="29">
        <v>71967</v>
      </c>
      <c r="R113" s="31">
        <v>11692</v>
      </c>
      <c r="S113" s="29">
        <v>83659</v>
      </c>
      <c r="T113" s="6"/>
    </row>
    <row r="114" spans="2:20" ht="17.25">
      <c r="B114" s="31">
        <v>11</v>
      </c>
      <c r="C114" s="29">
        <v>2315</v>
      </c>
      <c r="D114" s="30">
        <v>4031</v>
      </c>
      <c r="E114" s="30">
        <v>5434</v>
      </c>
      <c r="F114" s="29">
        <v>3952</v>
      </c>
      <c r="G114" s="30">
        <v>9526</v>
      </c>
      <c r="H114" s="30">
        <v>2282</v>
      </c>
      <c r="I114" s="30">
        <v>6653</v>
      </c>
      <c r="J114" s="29">
        <v>7585</v>
      </c>
      <c r="K114" s="29">
        <v>1493</v>
      </c>
      <c r="L114" s="29">
        <v>6993</v>
      </c>
      <c r="M114" s="30">
        <v>3328</v>
      </c>
      <c r="N114" s="29">
        <v>5033</v>
      </c>
      <c r="O114" s="29">
        <v>4498</v>
      </c>
      <c r="P114" s="29">
        <v>9808</v>
      </c>
      <c r="Q114" s="29">
        <v>72931</v>
      </c>
      <c r="R114" s="31">
        <v>13770</v>
      </c>
      <c r="S114" s="29">
        <v>86701</v>
      </c>
      <c r="T114" s="6"/>
    </row>
    <row r="115" spans="2:20" ht="17.25">
      <c r="B115" s="35">
        <v>12</v>
      </c>
      <c r="C115" s="36">
        <v>2167</v>
      </c>
      <c r="D115" s="37">
        <v>3955</v>
      </c>
      <c r="E115" s="37">
        <v>5134</v>
      </c>
      <c r="F115" s="36">
        <v>3424</v>
      </c>
      <c r="G115" s="37">
        <v>8248</v>
      </c>
      <c r="H115" s="37">
        <v>2297</v>
      </c>
      <c r="I115" s="37">
        <v>6103</v>
      </c>
      <c r="J115" s="36">
        <v>6620</v>
      </c>
      <c r="K115" s="36">
        <v>1440</v>
      </c>
      <c r="L115" s="36">
        <v>7349</v>
      </c>
      <c r="M115" s="37">
        <v>3272</v>
      </c>
      <c r="N115" s="36">
        <v>4929</v>
      </c>
      <c r="O115" s="36">
        <v>4447</v>
      </c>
      <c r="P115" s="36">
        <v>9515</v>
      </c>
      <c r="Q115" s="36">
        <v>68900</v>
      </c>
      <c r="R115" s="35">
        <v>13656</v>
      </c>
      <c r="S115" s="36">
        <v>82556</v>
      </c>
      <c r="T115" s="6"/>
    </row>
    <row r="116" spans="2:20" ht="17.25">
      <c r="B116" s="28" t="s">
        <v>76</v>
      </c>
      <c r="C116" s="29">
        <v>2040</v>
      </c>
      <c r="D116" s="30">
        <v>4026</v>
      </c>
      <c r="E116" s="30">
        <v>5285</v>
      </c>
      <c r="F116" s="29">
        <v>3692</v>
      </c>
      <c r="G116" s="30">
        <v>8475</v>
      </c>
      <c r="H116" s="30">
        <v>2118</v>
      </c>
      <c r="I116" s="30">
        <v>6041</v>
      </c>
      <c r="J116" s="29">
        <v>6837</v>
      </c>
      <c r="K116" s="29">
        <v>1502</v>
      </c>
      <c r="L116" s="29">
        <v>7671</v>
      </c>
      <c r="M116" s="30">
        <v>3507</v>
      </c>
      <c r="N116" s="29">
        <v>5101</v>
      </c>
      <c r="O116" s="29">
        <v>4704</v>
      </c>
      <c r="P116" s="29">
        <v>9473</v>
      </c>
      <c r="Q116" s="29">
        <v>70472</v>
      </c>
      <c r="R116" s="31">
        <v>13999</v>
      </c>
      <c r="S116" s="29">
        <v>84471</v>
      </c>
      <c r="T116" s="6"/>
    </row>
    <row r="117" spans="2:20" ht="17.25">
      <c r="B117" s="75" t="s">
        <v>77</v>
      </c>
      <c r="C117" s="29">
        <v>2145</v>
      </c>
      <c r="D117" s="30">
        <v>3735</v>
      </c>
      <c r="E117" s="30">
        <v>6081</v>
      </c>
      <c r="F117" s="29">
        <v>3236</v>
      </c>
      <c r="G117" s="30">
        <v>8977</v>
      </c>
      <c r="H117" s="30">
        <v>2101</v>
      </c>
      <c r="I117" s="30">
        <v>6363</v>
      </c>
      <c r="J117" s="29">
        <v>7328</v>
      </c>
      <c r="K117" s="29">
        <v>1615</v>
      </c>
      <c r="L117" s="29">
        <v>9068</v>
      </c>
      <c r="M117" s="30">
        <v>3627</v>
      </c>
      <c r="N117" s="29">
        <v>5218</v>
      </c>
      <c r="O117" s="29">
        <v>4469</v>
      </c>
      <c r="P117" s="29">
        <v>9523</v>
      </c>
      <c r="Q117" s="29">
        <v>73486</v>
      </c>
      <c r="R117" s="31">
        <v>16094</v>
      </c>
      <c r="S117" s="29">
        <v>89580</v>
      </c>
      <c r="T117" s="6"/>
    </row>
    <row r="118" spans="2:20" ht="17.25">
      <c r="B118" s="31">
        <v>3</v>
      </c>
      <c r="C118" s="29">
        <v>2392</v>
      </c>
      <c r="D118" s="30">
        <v>4133</v>
      </c>
      <c r="E118" s="30">
        <v>6481</v>
      </c>
      <c r="F118" s="29">
        <v>3985</v>
      </c>
      <c r="G118" s="30">
        <v>10708</v>
      </c>
      <c r="H118" s="30">
        <v>2393</v>
      </c>
      <c r="I118" s="30">
        <v>6863</v>
      </c>
      <c r="J118" s="29">
        <v>8424</v>
      </c>
      <c r="K118" s="29">
        <v>1665</v>
      </c>
      <c r="L118" s="29">
        <v>10685</v>
      </c>
      <c r="M118" s="30">
        <v>3632</v>
      </c>
      <c r="N118" s="29">
        <v>5763</v>
      </c>
      <c r="O118" s="29">
        <v>4722</v>
      </c>
      <c r="P118" s="29">
        <v>10833</v>
      </c>
      <c r="Q118" s="29">
        <v>82679</v>
      </c>
      <c r="R118" s="31">
        <v>17769</v>
      </c>
      <c r="S118" s="29">
        <v>100448</v>
      </c>
      <c r="T118" s="6"/>
    </row>
    <row r="119" spans="2:20" ht="17.25">
      <c r="B119" s="31">
        <v>4</v>
      </c>
      <c r="C119" s="29">
        <v>2380</v>
      </c>
      <c r="D119" s="30">
        <v>4410</v>
      </c>
      <c r="E119" s="30">
        <v>5703</v>
      </c>
      <c r="F119" s="29">
        <v>3632</v>
      </c>
      <c r="G119" s="30">
        <v>9996</v>
      </c>
      <c r="H119" s="30">
        <v>2393</v>
      </c>
      <c r="I119" s="30">
        <v>6734</v>
      </c>
      <c r="J119" s="29">
        <v>7505</v>
      </c>
      <c r="K119" s="29">
        <v>1679</v>
      </c>
      <c r="L119" s="29">
        <v>11383</v>
      </c>
      <c r="M119" s="30">
        <v>3702</v>
      </c>
      <c r="N119" s="29">
        <v>5246</v>
      </c>
      <c r="O119" s="29">
        <v>4192</v>
      </c>
      <c r="P119" s="29">
        <v>10307</v>
      </c>
      <c r="Q119" s="29">
        <v>79262</v>
      </c>
      <c r="R119" s="31">
        <v>15871</v>
      </c>
      <c r="S119" s="29">
        <v>95133</v>
      </c>
      <c r="T119" s="6"/>
    </row>
    <row r="120" spans="2:20" ht="17.25">
      <c r="B120" s="31">
        <v>5</v>
      </c>
      <c r="C120" s="29">
        <v>2512</v>
      </c>
      <c r="D120" s="30">
        <v>4540</v>
      </c>
      <c r="E120" s="30">
        <v>5413</v>
      </c>
      <c r="F120" s="29">
        <v>3848</v>
      </c>
      <c r="G120" s="30">
        <v>10382</v>
      </c>
      <c r="H120" s="30">
        <v>2248</v>
      </c>
      <c r="I120" s="30">
        <v>6157</v>
      </c>
      <c r="J120" s="29">
        <v>7299</v>
      </c>
      <c r="K120" s="29">
        <v>1571</v>
      </c>
      <c r="L120" s="29">
        <v>11204</v>
      </c>
      <c r="M120" s="30">
        <v>3618</v>
      </c>
      <c r="N120" s="29">
        <v>5459</v>
      </c>
      <c r="O120" s="29">
        <v>4476</v>
      </c>
      <c r="P120" s="29">
        <v>10435</v>
      </c>
      <c r="Q120" s="29">
        <v>79162</v>
      </c>
      <c r="R120" s="31">
        <v>16340</v>
      </c>
      <c r="S120" s="29">
        <v>95502</v>
      </c>
      <c r="T120" s="6"/>
    </row>
    <row r="121" spans="2:20" ht="17.25">
      <c r="B121" s="32">
        <v>6</v>
      </c>
      <c r="C121" s="33">
        <v>2469</v>
      </c>
      <c r="D121" s="34">
        <v>4675</v>
      </c>
      <c r="E121" s="34">
        <v>5873</v>
      </c>
      <c r="F121" s="33">
        <v>3978</v>
      </c>
      <c r="G121" s="34">
        <v>11339</v>
      </c>
      <c r="H121" s="34">
        <v>2406</v>
      </c>
      <c r="I121" s="34">
        <v>6708</v>
      </c>
      <c r="J121" s="33">
        <v>8103</v>
      </c>
      <c r="K121" s="33">
        <v>1684</v>
      </c>
      <c r="L121" s="33">
        <v>11585</v>
      </c>
      <c r="M121" s="34">
        <v>4176</v>
      </c>
      <c r="N121" s="33">
        <v>5757</v>
      </c>
      <c r="O121" s="33">
        <v>5098</v>
      </c>
      <c r="P121" s="33">
        <v>12090</v>
      </c>
      <c r="Q121" s="33">
        <v>85941</v>
      </c>
      <c r="R121" s="32">
        <v>17495</v>
      </c>
      <c r="S121" s="33">
        <v>103436</v>
      </c>
      <c r="T121" s="6"/>
    </row>
    <row r="122" spans="2:20" ht="17.25">
      <c r="B122" s="31">
        <v>7</v>
      </c>
      <c r="C122" s="29">
        <v>2386</v>
      </c>
      <c r="D122" s="30">
        <v>4588</v>
      </c>
      <c r="E122" s="30">
        <v>5669</v>
      </c>
      <c r="F122" s="29">
        <v>4208</v>
      </c>
      <c r="G122" s="30">
        <v>11000</v>
      </c>
      <c r="H122" s="30">
        <v>2145</v>
      </c>
      <c r="I122" s="30">
        <v>6486</v>
      </c>
      <c r="J122" s="29">
        <v>7775</v>
      </c>
      <c r="K122" s="29">
        <v>1573</v>
      </c>
      <c r="L122" s="29">
        <v>10722</v>
      </c>
      <c r="M122" s="30">
        <v>3575</v>
      </c>
      <c r="N122" s="29">
        <v>5045</v>
      </c>
      <c r="O122" s="29">
        <v>4620</v>
      </c>
      <c r="P122" s="29">
        <v>11317</v>
      </c>
      <c r="Q122" s="29">
        <v>81109</v>
      </c>
      <c r="R122" s="31">
        <v>15900</v>
      </c>
      <c r="S122" s="29">
        <v>97009</v>
      </c>
      <c r="T122" s="6"/>
    </row>
    <row r="123" spans="2:20" ht="17.25">
      <c r="B123" s="31">
        <v>8</v>
      </c>
      <c r="C123" s="29">
        <v>2395</v>
      </c>
      <c r="D123" s="30">
        <v>4495</v>
      </c>
      <c r="E123" s="30">
        <v>5401</v>
      </c>
      <c r="F123" s="29">
        <v>4037</v>
      </c>
      <c r="G123" s="30">
        <v>10890</v>
      </c>
      <c r="H123" s="30">
        <v>2356</v>
      </c>
      <c r="I123" s="30">
        <v>6381</v>
      </c>
      <c r="J123" s="29">
        <v>7236</v>
      </c>
      <c r="K123" s="29">
        <v>1509</v>
      </c>
      <c r="L123" s="29">
        <v>8261</v>
      </c>
      <c r="M123" s="30">
        <v>3406</v>
      </c>
      <c r="N123" s="29">
        <v>4946</v>
      </c>
      <c r="O123" s="29">
        <v>4379</v>
      </c>
      <c r="P123" s="29">
        <v>10605</v>
      </c>
      <c r="Q123" s="29">
        <v>76297</v>
      </c>
      <c r="R123" s="31">
        <v>14115</v>
      </c>
      <c r="S123" s="29">
        <v>90412</v>
      </c>
      <c r="T123" s="6"/>
    </row>
    <row r="124" spans="2:20" ht="17.25">
      <c r="B124" s="31">
        <v>9</v>
      </c>
      <c r="C124" s="29">
        <v>2434</v>
      </c>
      <c r="D124" s="30">
        <v>4460</v>
      </c>
      <c r="E124" s="30">
        <v>5352</v>
      </c>
      <c r="F124" s="29">
        <v>4462</v>
      </c>
      <c r="G124" s="30">
        <v>11458</v>
      </c>
      <c r="H124" s="30">
        <v>2497</v>
      </c>
      <c r="I124" s="30">
        <v>6850</v>
      </c>
      <c r="J124" s="29">
        <v>8122</v>
      </c>
      <c r="K124" s="29">
        <v>1566</v>
      </c>
      <c r="L124" s="29">
        <v>9127</v>
      </c>
      <c r="M124" s="30">
        <v>3658</v>
      </c>
      <c r="N124" s="29">
        <v>5581</v>
      </c>
      <c r="O124" s="29">
        <v>4443</v>
      </c>
      <c r="P124" s="29">
        <v>12310</v>
      </c>
      <c r="Q124" s="29">
        <v>82320</v>
      </c>
      <c r="R124" s="31">
        <v>16849</v>
      </c>
      <c r="S124" s="29">
        <v>99169</v>
      </c>
      <c r="T124" s="6"/>
    </row>
    <row r="125" spans="2:20" ht="17.25">
      <c r="B125" s="31">
        <v>10</v>
      </c>
      <c r="C125" s="29">
        <v>2474</v>
      </c>
      <c r="D125" s="30">
        <v>4553</v>
      </c>
      <c r="E125" s="30">
        <v>5765</v>
      </c>
      <c r="F125" s="29">
        <v>4143</v>
      </c>
      <c r="G125" s="30">
        <v>11197</v>
      </c>
      <c r="H125" s="30">
        <v>2713</v>
      </c>
      <c r="I125" s="30">
        <v>7069</v>
      </c>
      <c r="J125" s="29">
        <v>8184</v>
      </c>
      <c r="K125" s="29">
        <v>1575</v>
      </c>
      <c r="L125" s="29">
        <v>10012</v>
      </c>
      <c r="M125" s="30">
        <v>3827</v>
      </c>
      <c r="N125" s="29">
        <v>5665</v>
      </c>
      <c r="O125" s="29">
        <v>4874</v>
      </c>
      <c r="P125" s="29">
        <v>12025</v>
      </c>
      <c r="Q125" s="29">
        <v>84076</v>
      </c>
      <c r="R125" s="31">
        <v>17020</v>
      </c>
      <c r="S125" s="29">
        <v>101096</v>
      </c>
      <c r="T125" s="6"/>
    </row>
    <row r="126" spans="2:20" ht="17.25">
      <c r="B126" s="31">
        <v>11</v>
      </c>
      <c r="C126" s="29">
        <v>2454</v>
      </c>
      <c r="D126" s="30">
        <v>4578</v>
      </c>
      <c r="E126" s="30">
        <v>5740</v>
      </c>
      <c r="F126" s="29">
        <v>4253</v>
      </c>
      <c r="G126" s="30">
        <v>11213</v>
      </c>
      <c r="H126" s="30">
        <v>2645</v>
      </c>
      <c r="I126" s="30">
        <v>6849</v>
      </c>
      <c r="J126" s="29">
        <v>8155</v>
      </c>
      <c r="K126" s="29">
        <v>1603</v>
      </c>
      <c r="L126" s="29">
        <v>10790</v>
      </c>
      <c r="M126" s="30">
        <v>4025</v>
      </c>
      <c r="N126" s="29">
        <v>5618</v>
      </c>
      <c r="O126" s="29">
        <v>5169</v>
      </c>
      <c r="P126" s="29">
        <v>12721</v>
      </c>
      <c r="Q126" s="29">
        <v>85813</v>
      </c>
      <c r="R126" s="31">
        <v>16897</v>
      </c>
      <c r="S126" s="29">
        <v>102710</v>
      </c>
      <c r="T126" s="6"/>
    </row>
    <row r="127" spans="2:20" ht="17.25">
      <c r="B127" s="35">
        <v>12</v>
      </c>
      <c r="C127" s="36">
        <v>2178</v>
      </c>
      <c r="D127" s="37">
        <v>4554</v>
      </c>
      <c r="E127" s="37">
        <v>5441</v>
      </c>
      <c r="F127" s="36">
        <v>3959</v>
      </c>
      <c r="G127" s="37">
        <v>10293</v>
      </c>
      <c r="H127" s="37">
        <v>2405</v>
      </c>
      <c r="I127" s="37">
        <v>6532</v>
      </c>
      <c r="J127" s="36">
        <v>7524</v>
      </c>
      <c r="K127" s="36">
        <v>1464</v>
      </c>
      <c r="L127" s="36">
        <v>10485</v>
      </c>
      <c r="M127" s="37">
        <v>3913</v>
      </c>
      <c r="N127" s="36">
        <v>5150</v>
      </c>
      <c r="O127" s="36">
        <v>4680</v>
      </c>
      <c r="P127" s="36">
        <v>11497</v>
      </c>
      <c r="Q127" s="36">
        <v>80075</v>
      </c>
      <c r="R127" s="35">
        <v>16055</v>
      </c>
      <c r="S127" s="36">
        <v>96130</v>
      </c>
      <c r="T127" s="6"/>
    </row>
    <row r="128" spans="2:20" ht="17.25">
      <c r="B128" s="28" t="s">
        <v>78</v>
      </c>
      <c r="C128" s="29">
        <v>2242</v>
      </c>
      <c r="D128" s="30">
        <v>4764</v>
      </c>
      <c r="E128" s="30">
        <v>5439</v>
      </c>
      <c r="F128" s="29">
        <v>4277</v>
      </c>
      <c r="G128" s="30">
        <v>10715</v>
      </c>
      <c r="H128" s="30">
        <v>2421</v>
      </c>
      <c r="I128" s="30">
        <v>6629</v>
      </c>
      <c r="J128" s="29">
        <v>7367</v>
      </c>
      <c r="K128" s="29">
        <v>1475</v>
      </c>
      <c r="L128" s="29">
        <v>9968</v>
      </c>
      <c r="M128" s="30">
        <v>3812</v>
      </c>
      <c r="N128" s="29">
        <v>4752</v>
      </c>
      <c r="O128" s="29">
        <v>3979</v>
      </c>
      <c r="P128" s="29">
        <v>11290</v>
      </c>
      <c r="Q128" s="29">
        <v>79130</v>
      </c>
      <c r="R128" s="31">
        <v>14976</v>
      </c>
      <c r="S128" s="29">
        <v>94106</v>
      </c>
      <c r="T128" s="6"/>
    </row>
    <row r="129" spans="2:20" ht="17.25">
      <c r="B129" s="75" t="s">
        <v>79</v>
      </c>
      <c r="C129" s="29">
        <v>2538</v>
      </c>
      <c r="D129" s="30">
        <v>5065</v>
      </c>
      <c r="E129" s="30">
        <v>6088</v>
      </c>
      <c r="F129" s="29">
        <v>3846</v>
      </c>
      <c r="G129" s="30">
        <v>11340</v>
      </c>
      <c r="H129" s="30">
        <v>2628</v>
      </c>
      <c r="I129" s="30">
        <v>6969</v>
      </c>
      <c r="J129" s="29">
        <v>7708</v>
      </c>
      <c r="K129" s="29">
        <v>1599</v>
      </c>
      <c r="L129" s="29">
        <v>11286</v>
      </c>
      <c r="M129" s="30">
        <v>4338</v>
      </c>
      <c r="N129" s="29">
        <v>5551</v>
      </c>
      <c r="O129" s="29">
        <v>4039</v>
      </c>
      <c r="P129" s="29">
        <v>11653</v>
      </c>
      <c r="Q129" s="29">
        <v>84648</v>
      </c>
      <c r="R129" s="31">
        <v>17210</v>
      </c>
      <c r="S129" s="29">
        <v>101858</v>
      </c>
      <c r="T129" s="6"/>
    </row>
    <row r="130" spans="2:20" ht="17.25">
      <c r="B130" s="31">
        <v>3</v>
      </c>
      <c r="C130" s="38">
        <v>2704</v>
      </c>
      <c r="D130" s="39">
        <v>5712</v>
      </c>
      <c r="E130" s="39">
        <v>6160</v>
      </c>
      <c r="F130" s="38">
        <v>4637</v>
      </c>
      <c r="G130" s="39">
        <v>12230</v>
      </c>
      <c r="H130" s="39">
        <v>2862</v>
      </c>
      <c r="I130" s="39">
        <v>7607</v>
      </c>
      <c r="J130" s="29">
        <v>8832</v>
      </c>
      <c r="K130" s="38">
        <v>1701</v>
      </c>
      <c r="L130" s="38">
        <v>12650</v>
      </c>
      <c r="M130" s="30">
        <v>4319</v>
      </c>
      <c r="N130" s="38">
        <v>5807</v>
      </c>
      <c r="O130" s="38">
        <v>3948</v>
      </c>
      <c r="P130" s="38">
        <v>13424</v>
      </c>
      <c r="Q130" s="38">
        <v>92593</v>
      </c>
      <c r="R130" s="40">
        <v>19149</v>
      </c>
      <c r="S130" s="38">
        <v>111742</v>
      </c>
      <c r="T130" s="6"/>
    </row>
    <row r="131" spans="2:20" ht="17.25">
      <c r="B131" s="31">
        <v>4</v>
      </c>
      <c r="C131" s="29">
        <v>2474</v>
      </c>
      <c r="D131" s="30">
        <v>5153</v>
      </c>
      <c r="E131" s="30">
        <v>5954</v>
      </c>
      <c r="F131" s="29">
        <v>4299</v>
      </c>
      <c r="G131" s="30">
        <v>11218</v>
      </c>
      <c r="H131" s="30">
        <v>2611</v>
      </c>
      <c r="I131" s="30">
        <v>6913</v>
      </c>
      <c r="J131" s="29">
        <v>7756</v>
      </c>
      <c r="K131" s="29">
        <v>1547</v>
      </c>
      <c r="L131" s="29">
        <v>12480</v>
      </c>
      <c r="M131" s="30">
        <v>4138</v>
      </c>
      <c r="N131" s="29">
        <v>5277</v>
      </c>
      <c r="O131" s="29">
        <v>3958</v>
      </c>
      <c r="P131" s="29">
        <v>12438</v>
      </c>
      <c r="Q131" s="29">
        <v>86216</v>
      </c>
      <c r="R131" s="31">
        <v>16780</v>
      </c>
      <c r="S131" s="29">
        <v>102996</v>
      </c>
      <c r="T131" s="6"/>
    </row>
    <row r="132" spans="2:20" ht="17.25">
      <c r="B132" s="31">
        <v>5</v>
      </c>
      <c r="C132" s="29">
        <v>2418</v>
      </c>
      <c r="D132" s="30">
        <v>4921</v>
      </c>
      <c r="E132" s="30">
        <v>5982</v>
      </c>
      <c r="F132" s="29">
        <v>4628</v>
      </c>
      <c r="G132" s="30">
        <v>11339</v>
      </c>
      <c r="H132" s="30">
        <v>2629</v>
      </c>
      <c r="I132" s="30">
        <v>6759</v>
      </c>
      <c r="J132" s="29">
        <v>7459</v>
      </c>
      <c r="K132" s="29">
        <v>1526</v>
      </c>
      <c r="L132" s="29">
        <v>12399</v>
      </c>
      <c r="M132" s="30">
        <v>3953</v>
      </c>
      <c r="N132" s="29">
        <v>4857</v>
      </c>
      <c r="O132" s="29">
        <v>3807</v>
      </c>
      <c r="P132" s="29">
        <v>12375</v>
      </c>
      <c r="Q132" s="29">
        <v>85052</v>
      </c>
      <c r="R132" s="31">
        <v>16534</v>
      </c>
      <c r="S132" s="29">
        <v>101586</v>
      </c>
      <c r="T132" s="6"/>
    </row>
    <row r="133" spans="2:20" ht="17.25">
      <c r="B133" s="32">
        <v>6</v>
      </c>
      <c r="C133" s="33">
        <v>2587</v>
      </c>
      <c r="D133" s="34">
        <v>5291</v>
      </c>
      <c r="E133" s="34">
        <v>6097</v>
      </c>
      <c r="F133" s="33">
        <v>5011</v>
      </c>
      <c r="G133" s="34">
        <v>11781</v>
      </c>
      <c r="H133" s="34">
        <v>2511</v>
      </c>
      <c r="I133" s="34">
        <v>7222</v>
      </c>
      <c r="J133" s="33">
        <v>7789</v>
      </c>
      <c r="K133" s="33">
        <v>1636</v>
      </c>
      <c r="L133" s="33">
        <v>13163</v>
      </c>
      <c r="M133" s="34">
        <v>3625</v>
      </c>
      <c r="N133" s="33">
        <v>5787</v>
      </c>
      <c r="O133" s="33">
        <v>4168</v>
      </c>
      <c r="P133" s="33">
        <v>13596</v>
      </c>
      <c r="Q133" s="33">
        <v>90264</v>
      </c>
      <c r="R133" s="32">
        <v>18213</v>
      </c>
      <c r="S133" s="33">
        <v>108477</v>
      </c>
      <c r="T133" s="6"/>
    </row>
    <row r="134" spans="2:20" ht="17.25">
      <c r="B134" s="31">
        <v>7</v>
      </c>
      <c r="C134" s="29">
        <v>2293</v>
      </c>
      <c r="D134" s="30">
        <v>4935</v>
      </c>
      <c r="E134" s="30">
        <v>5567</v>
      </c>
      <c r="F134" s="29">
        <v>5005</v>
      </c>
      <c r="G134" s="30">
        <v>11392</v>
      </c>
      <c r="H134" s="30">
        <v>2468</v>
      </c>
      <c r="I134" s="30">
        <v>6446</v>
      </c>
      <c r="J134" s="29">
        <v>7078</v>
      </c>
      <c r="K134" s="29">
        <v>1437</v>
      </c>
      <c r="L134" s="29">
        <v>12170</v>
      </c>
      <c r="M134" s="30">
        <v>3811</v>
      </c>
      <c r="N134" s="29">
        <v>5192</v>
      </c>
      <c r="O134" s="29">
        <v>3981</v>
      </c>
      <c r="P134" s="29">
        <v>12236</v>
      </c>
      <c r="Q134" s="29">
        <v>84011</v>
      </c>
      <c r="R134" s="31">
        <v>17718</v>
      </c>
      <c r="S134" s="29">
        <v>101729</v>
      </c>
      <c r="T134" s="6"/>
    </row>
    <row r="135" spans="2:20" ht="17.25">
      <c r="B135" s="31">
        <v>8</v>
      </c>
      <c r="C135" s="38">
        <v>2291</v>
      </c>
      <c r="D135" s="39">
        <v>4537</v>
      </c>
      <c r="E135" s="39">
        <v>5385</v>
      </c>
      <c r="F135" s="38">
        <v>4651</v>
      </c>
      <c r="G135" s="39">
        <v>9877</v>
      </c>
      <c r="H135" s="39">
        <v>2358</v>
      </c>
      <c r="I135" s="39">
        <v>6207</v>
      </c>
      <c r="J135" s="29">
        <v>6308</v>
      </c>
      <c r="K135" s="38">
        <v>1368</v>
      </c>
      <c r="L135" s="38">
        <v>8613</v>
      </c>
      <c r="M135" s="30">
        <v>3409</v>
      </c>
      <c r="N135" s="38">
        <v>4470</v>
      </c>
      <c r="O135" s="38">
        <v>3787</v>
      </c>
      <c r="P135" s="38">
        <v>11690</v>
      </c>
      <c r="Q135" s="38">
        <v>74951</v>
      </c>
      <c r="R135" s="40">
        <v>16031</v>
      </c>
      <c r="S135" s="38">
        <v>90982</v>
      </c>
      <c r="T135" s="6"/>
    </row>
    <row r="136" spans="2:20" ht="17.25">
      <c r="B136" s="31">
        <v>9</v>
      </c>
      <c r="C136" s="29">
        <v>2444</v>
      </c>
      <c r="D136" s="30">
        <v>4837</v>
      </c>
      <c r="E136" s="30">
        <v>5720</v>
      </c>
      <c r="F136" s="29">
        <v>5074</v>
      </c>
      <c r="G136" s="30">
        <v>10308</v>
      </c>
      <c r="H136" s="30">
        <v>2711</v>
      </c>
      <c r="I136" s="30">
        <v>6623</v>
      </c>
      <c r="J136" s="29">
        <v>6686</v>
      </c>
      <c r="K136" s="29">
        <v>1476</v>
      </c>
      <c r="L136" s="29">
        <v>10032</v>
      </c>
      <c r="M136" s="30">
        <v>3555</v>
      </c>
      <c r="N136" s="29">
        <v>5131</v>
      </c>
      <c r="O136" s="29">
        <v>4412</v>
      </c>
      <c r="P136" s="29">
        <v>12424</v>
      </c>
      <c r="Q136" s="29">
        <v>81433</v>
      </c>
      <c r="R136" s="31">
        <v>18472</v>
      </c>
      <c r="S136" s="29">
        <v>99905</v>
      </c>
      <c r="T136" s="6"/>
    </row>
    <row r="137" spans="2:20" ht="17.25">
      <c r="B137" s="31">
        <v>10</v>
      </c>
      <c r="C137" s="29">
        <v>2237</v>
      </c>
      <c r="D137" s="30">
        <v>4689</v>
      </c>
      <c r="E137" s="30">
        <v>5891</v>
      </c>
      <c r="F137" s="29">
        <v>5038</v>
      </c>
      <c r="G137" s="30">
        <v>9894</v>
      </c>
      <c r="H137" s="30">
        <v>2556</v>
      </c>
      <c r="I137" s="30">
        <v>6410</v>
      </c>
      <c r="J137" s="29">
        <v>6876</v>
      </c>
      <c r="K137" s="29">
        <v>1389</v>
      </c>
      <c r="L137" s="29">
        <v>10695</v>
      </c>
      <c r="M137" s="30">
        <v>3560</v>
      </c>
      <c r="N137" s="29">
        <v>4967</v>
      </c>
      <c r="O137" s="29">
        <v>3982</v>
      </c>
      <c r="P137" s="29">
        <v>12382</v>
      </c>
      <c r="Q137" s="29">
        <v>80566</v>
      </c>
      <c r="R137" s="31">
        <v>17627</v>
      </c>
      <c r="S137" s="29">
        <v>98193</v>
      </c>
      <c r="T137" s="6"/>
    </row>
    <row r="138" spans="2:20" ht="17.25">
      <c r="B138" s="31">
        <v>11</v>
      </c>
      <c r="C138" s="29">
        <v>2197</v>
      </c>
      <c r="D138" s="30">
        <v>4646</v>
      </c>
      <c r="E138" s="30">
        <v>5394</v>
      </c>
      <c r="F138" s="29">
        <v>4793</v>
      </c>
      <c r="G138" s="30">
        <v>9887</v>
      </c>
      <c r="H138" s="30">
        <v>2347</v>
      </c>
      <c r="I138" s="30">
        <v>6083</v>
      </c>
      <c r="J138" s="29">
        <v>6898</v>
      </c>
      <c r="K138" s="29">
        <v>1419</v>
      </c>
      <c r="L138" s="29">
        <v>10721</v>
      </c>
      <c r="M138" s="30">
        <v>3636</v>
      </c>
      <c r="N138" s="29">
        <v>5233</v>
      </c>
      <c r="O138" s="29">
        <v>4347</v>
      </c>
      <c r="P138" s="29">
        <v>12937</v>
      </c>
      <c r="Q138" s="29">
        <v>80538</v>
      </c>
      <c r="R138" s="31">
        <v>18275</v>
      </c>
      <c r="S138" s="29">
        <v>98813</v>
      </c>
      <c r="T138" s="6"/>
    </row>
    <row r="139" spans="2:20" ht="17.25">
      <c r="B139" s="35">
        <v>12</v>
      </c>
      <c r="C139" s="36">
        <v>2199</v>
      </c>
      <c r="D139" s="37">
        <v>4465</v>
      </c>
      <c r="E139" s="37">
        <v>5623</v>
      </c>
      <c r="F139" s="36">
        <v>4434</v>
      </c>
      <c r="G139" s="37">
        <v>9657</v>
      </c>
      <c r="H139" s="37">
        <v>2167</v>
      </c>
      <c r="I139" s="37">
        <v>5717</v>
      </c>
      <c r="J139" s="36">
        <v>6256</v>
      </c>
      <c r="K139" s="36">
        <v>1379</v>
      </c>
      <c r="L139" s="36">
        <v>10609</v>
      </c>
      <c r="M139" s="37">
        <v>3584</v>
      </c>
      <c r="N139" s="36">
        <v>4905</v>
      </c>
      <c r="O139" s="36">
        <v>4238</v>
      </c>
      <c r="P139" s="36">
        <v>12231</v>
      </c>
      <c r="Q139" s="36">
        <v>77464</v>
      </c>
      <c r="R139" s="35">
        <v>17209</v>
      </c>
      <c r="S139" s="36">
        <v>94673</v>
      </c>
      <c r="T139" s="6"/>
    </row>
    <row r="140" spans="2:20" ht="17.25">
      <c r="B140" s="28" t="s">
        <v>80</v>
      </c>
      <c r="C140" s="29">
        <v>2217</v>
      </c>
      <c r="D140" s="30">
        <v>4547</v>
      </c>
      <c r="E140" s="30">
        <v>5633</v>
      </c>
      <c r="F140" s="29">
        <v>4385</v>
      </c>
      <c r="G140" s="30">
        <v>10247</v>
      </c>
      <c r="H140" s="30">
        <v>2338</v>
      </c>
      <c r="I140" s="30">
        <v>6082</v>
      </c>
      <c r="J140" s="29">
        <v>6484</v>
      </c>
      <c r="K140" s="29">
        <v>1291</v>
      </c>
      <c r="L140" s="29">
        <v>10864</v>
      </c>
      <c r="M140" s="30">
        <v>4110</v>
      </c>
      <c r="N140" s="29">
        <v>4921</v>
      </c>
      <c r="O140" s="29">
        <v>3749</v>
      </c>
      <c r="P140" s="29">
        <v>12552</v>
      </c>
      <c r="Q140" s="29">
        <v>79420</v>
      </c>
      <c r="R140" s="31">
        <v>16372</v>
      </c>
      <c r="S140" s="29">
        <v>95792</v>
      </c>
      <c r="T140" s="6"/>
    </row>
    <row r="141" spans="2:20" ht="17.25">
      <c r="B141" s="75" t="s">
        <v>81</v>
      </c>
      <c r="C141" s="29">
        <v>2377</v>
      </c>
      <c r="D141" s="30">
        <v>4752</v>
      </c>
      <c r="E141" s="30">
        <v>5900</v>
      </c>
      <c r="F141" s="29">
        <v>4137</v>
      </c>
      <c r="G141" s="30">
        <v>10660</v>
      </c>
      <c r="H141" s="30">
        <v>2526</v>
      </c>
      <c r="I141" s="30">
        <v>6424</v>
      </c>
      <c r="J141" s="29">
        <v>7086</v>
      </c>
      <c r="K141" s="29">
        <v>1424</v>
      </c>
      <c r="L141" s="29">
        <v>12291</v>
      </c>
      <c r="M141" s="30">
        <v>4068</v>
      </c>
      <c r="N141" s="29">
        <v>5525</v>
      </c>
      <c r="O141" s="29">
        <v>3684</v>
      </c>
      <c r="P141" s="29">
        <v>13402</v>
      </c>
      <c r="Q141" s="29">
        <v>84256</v>
      </c>
      <c r="R141" s="31">
        <v>16146</v>
      </c>
      <c r="S141" s="29">
        <v>100402</v>
      </c>
      <c r="T141" s="6"/>
    </row>
    <row r="142" spans="2:20" ht="17.25">
      <c r="B142" s="31">
        <v>3</v>
      </c>
      <c r="C142" s="29">
        <v>2340</v>
      </c>
      <c r="D142" s="30">
        <v>4773</v>
      </c>
      <c r="E142" s="30">
        <v>5731</v>
      </c>
      <c r="F142" s="29">
        <v>4584</v>
      </c>
      <c r="G142" s="30">
        <v>10647</v>
      </c>
      <c r="H142" s="30">
        <v>2597</v>
      </c>
      <c r="I142" s="30">
        <v>6778</v>
      </c>
      <c r="J142" s="29">
        <v>7001</v>
      </c>
      <c r="K142" s="29">
        <v>1387</v>
      </c>
      <c r="L142" s="29">
        <v>12704</v>
      </c>
      <c r="M142" s="30">
        <v>4263</v>
      </c>
      <c r="N142" s="29">
        <v>5370</v>
      </c>
      <c r="O142" s="29">
        <v>3881</v>
      </c>
      <c r="P142" s="29">
        <v>13567</v>
      </c>
      <c r="Q142" s="29">
        <v>85623</v>
      </c>
      <c r="R142" s="31">
        <v>17182</v>
      </c>
      <c r="S142" s="29">
        <v>102805</v>
      </c>
      <c r="T142" s="6"/>
    </row>
    <row r="143" spans="2:20" ht="17.25">
      <c r="B143" s="31">
        <v>4</v>
      </c>
      <c r="C143" s="38">
        <v>2363</v>
      </c>
      <c r="D143" s="39">
        <v>4881</v>
      </c>
      <c r="E143" s="39">
        <v>5988</v>
      </c>
      <c r="F143" s="38">
        <v>4028</v>
      </c>
      <c r="G143" s="39">
        <v>10068</v>
      </c>
      <c r="H143" s="39">
        <v>2566</v>
      </c>
      <c r="I143" s="39">
        <v>7064</v>
      </c>
      <c r="J143" s="29">
        <v>6230</v>
      </c>
      <c r="K143" s="38">
        <v>1467</v>
      </c>
      <c r="L143" s="38">
        <v>12914</v>
      </c>
      <c r="M143" s="30">
        <v>3919</v>
      </c>
      <c r="N143" s="38">
        <v>5059</v>
      </c>
      <c r="O143" s="38">
        <v>3776</v>
      </c>
      <c r="P143" s="38">
        <v>13410</v>
      </c>
      <c r="Q143" s="38">
        <v>83733</v>
      </c>
      <c r="R143" s="40">
        <v>16476</v>
      </c>
      <c r="S143" s="38">
        <v>100209</v>
      </c>
      <c r="T143" s="6"/>
    </row>
    <row r="144" spans="2:20" ht="17.25">
      <c r="B144" s="31">
        <v>5</v>
      </c>
      <c r="C144" s="38">
        <v>2289</v>
      </c>
      <c r="D144" s="39">
        <v>4641</v>
      </c>
      <c r="E144" s="39">
        <v>5569</v>
      </c>
      <c r="F144" s="38">
        <v>4005</v>
      </c>
      <c r="G144" s="39">
        <v>9915</v>
      </c>
      <c r="H144" s="39">
        <v>2331</v>
      </c>
      <c r="I144" s="39">
        <v>6585</v>
      </c>
      <c r="J144" s="29">
        <v>6408</v>
      </c>
      <c r="K144" s="38">
        <v>1387</v>
      </c>
      <c r="L144" s="38">
        <v>13180</v>
      </c>
      <c r="M144" s="30">
        <v>3841</v>
      </c>
      <c r="N144" s="38">
        <v>5460</v>
      </c>
      <c r="O144" s="38">
        <v>3905</v>
      </c>
      <c r="P144" s="38">
        <v>12952</v>
      </c>
      <c r="Q144" s="38">
        <v>82468</v>
      </c>
      <c r="R144" s="40">
        <v>16767</v>
      </c>
      <c r="S144" s="38">
        <v>99235</v>
      </c>
      <c r="T144" s="6"/>
    </row>
    <row r="145" spans="2:20" ht="17.25">
      <c r="B145" s="32">
        <v>6</v>
      </c>
      <c r="C145" s="41">
        <v>2367</v>
      </c>
      <c r="D145" s="42">
        <v>4756</v>
      </c>
      <c r="E145" s="42">
        <v>5532</v>
      </c>
      <c r="F145" s="41">
        <v>3948</v>
      </c>
      <c r="G145" s="42">
        <v>10279</v>
      </c>
      <c r="H145" s="42">
        <v>2183</v>
      </c>
      <c r="I145" s="42">
        <v>6978</v>
      </c>
      <c r="J145" s="33">
        <v>6474</v>
      </c>
      <c r="K145" s="41">
        <v>1381</v>
      </c>
      <c r="L145" s="41">
        <v>12997</v>
      </c>
      <c r="M145" s="34">
        <v>3889</v>
      </c>
      <c r="N145" s="41">
        <v>4831</v>
      </c>
      <c r="O145" s="41">
        <v>3924</v>
      </c>
      <c r="P145" s="41">
        <v>12791</v>
      </c>
      <c r="Q145" s="41">
        <v>82330</v>
      </c>
      <c r="R145" s="43">
        <v>16370</v>
      </c>
      <c r="S145" s="41">
        <v>98700</v>
      </c>
      <c r="T145" s="6"/>
    </row>
    <row r="146" spans="2:20" ht="17.25">
      <c r="B146" s="31">
        <v>7</v>
      </c>
      <c r="C146" s="38">
        <v>2569</v>
      </c>
      <c r="D146" s="39">
        <v>4707</v>
      </c>
      <c r="E146" s="39">
        <v>5751</v>
      </c>
      <c r="F146" s="38">
        <v>3894</v>
      </c>
      <c r="G146" s="39">
        <v>10518</v>
      </c>
      <c r="H146" s="39">
        <v>2499</v>
      </c>
      <c r="I146" s="39">
        <v>7128</v>
      </c>
      <c r="J146" s="29">
        <v>7019</v>
      </c>
      <c r="K146" s="38">
        <v>1426</v>
      </c>
      <c r="L146" s="38">
        <v>12422</v>
      </c>
      <c r="M146" s="30">
        <v>4126</v>
      </c>
      <c r="N146" s="38">
        <v>5226</v>
      </c>
      <c r="O146" s="38">
        <v>4205</v>
      </c>
      <c r="P146" s="38">
        <v>14050</v>
      </c>
      <c r="Q146" s="38">
        <v>85540</v>
      </c>
      <c r="R146" s="40">
        <v>17840</v>
      </c>
      <c r="S146" s="38">
        <v>103380</v>
      </c>
      <c r="T146" s="6"/>
    </row>
    <row r="147" spans="2:20" ht="17.25">
      <c r="B147" s="31">
        <v>8</v>
      </c>
      <c r="C147" s="38">
        <v>2509</v>
      </c>
      <c r="D147" s="39">
        <v>4246</v>
      </c>
      <c r="E147" s="39">
        <v>5019</v>
      </c>
      <c r="F147" s="38">
        <v>3600</v>
      </c>
      <c r="G147" s="39">
        <v>9819</v>
      </c>
      <c r="H147" s="39">
        <v>2412</v>
      </c>
      <c r="I147" s="39">
        <v>6151</v>
      </c>
      <c r="J147" s="29">
        <v>5954</v>
      </c>
      <c r="K147" s="38">
        <v>1348</v>
      </c>
      <c r="L147" s="38">
        <v>8844</v>
      </c>
      <c r="M147" s="30">
        <v>3605</v>
      </c>
      <c r="N147" s="38">
        <v>4465</v>
      </c>
      <c r="O147" s="38">
        <v>3944</v>
      </c>
      <c r="P147" s="38">
        <v>11765</v>
      </c>
      <c r="Q147" s="38">
        <v>73681</v>
      </c>
      <c r="R147" s="40">
        <v>15203</v>
      </c>
      <c r="S147" s="38">
        <v>88884</v>
      </c>
      <c r="T147" s="6"/>
    </row>
    <row r="148" spans="2:20" ht="17.25">
      <c r="B148" s="31">
        <v>9</v>
      </c>
      <c r="C148" s="38">
        <v>2670</v>
      </c>
      <c r="D148" s="39">
        <v>4903</v>
      </c>
      <c r="E148" s="39">
        <v>5409</v>
      </c>
      <c r="F148" s="38">
        <v>3938</v>
      </c>
      <c r="G148" s="39">
        <v>11458</v>
      </c>
      <c r="H148" s="39">
        <v>2693</v>
      </c>
      <c r="I148" s="39">
        <v>6547</v>
      </c>
      <c r="J148" s="29">
        <v>6961</v>
      </c>
      <c r="K148" s="38">
        <v>1379</v>
      </c>
      <c r="L148" s="38">
        <v>10567</v>
      </c>
      <c r="M148" s="30">
        <v>3952</v>
      </c>
      <c r="N148" s="38">
        <v>5376</v>
      </c>
      <c r="O148" s="38">
        <v>4432</v>
      </c>
      <c r="P148" s="38">
        <v>12166</v>
      </c>
      <c r="Q148" s="38">
        <v>82451</v>
      </c>
      <c r="R148" s="40">
        <v>17981</v>
      </c>
      <c r="S148" s="38">
        <v>100432</v>
      </c>
      <c r="T148" s="6"/>
    </row>
    <row r="149" spans="2:20" ht="17.25">
      <c r="B149" s="31">
        <v>10</v>
      </c>
      <c r="C149" s="38">
        <v>2719</v>
      </c>
      <c r="D149" s="39">
        <v>5086</v>
      </c>
      <c r="E149" s="39">
        <v>6353</v>
      </c>
      <c r="F149" s="38">
        <v>3862</v>
      </c>
      <c r="G149" s="39">
        <v>11506</v>
      </c>
      <c r="H149" s="39">
        <v>2862</v>
      </c>
      <c r="I149" s="39">
        <v>6780</v>
      </c>
      <c r="J149" s="29">
        <v>7107</v>
      </c>
      <c r="K149" s="38">
        <v>1402</v>
      </c>
      <c r="L149" s="38">
        <v>10765</v>
      </c>
      <c r="M149" s="30">
        <v>3956</v>
      </c>
      <c r="N149" s="38">
        <v>6058</v>
      </c>
      <c r="O149" s="38">
        <v>4893</v>
      </c>
      <c r="P149" s="38">
        <v>12531</v>
      </c>
      <c r="Q149" s="38">
        <v>85880</v>
      </c>
      <c r="R149" s="40">
        <v>17342</v>
      </c>
      <c r="S149" s="38">
        <v>103222</v>
      </c>
      <c r="T149" s="6"/>
    </row>
    <row r="150" spans="2:20" ht="17.25">
      <c r="B150" s="31">
        <v>11</v>
      </c>
      <c r="C150" s="38">
        <v>2477</v>
      </c>
      <c r="D150" s="39">
        <v>5080</v>
      </c>
      <c r="E150" s="39">
        <v>6017</v>
      </c>
      <c r="F150" s="38">
        <v>4087</v>
      </c>
      <c r="G150" s="39">
        <v>11138</v>
      </c>
      <c r="H150" s="39">
        <v>2765</v>
      </c>
      <c r="I150" s="39">
        <v>6988</v>
      </c>
      <c r="J150" s="29">
        <v>6841</v>
      </c>
      <c r="K150" s="38">
        <v>1372</v>
      </c>
      <c r="L150" s="38">
        <v>10800</v>
      </c>
      <c r="M150" s="30">
        <v>4135</v>
      </c>
      <c r="N150" s="38">
        <v>6059</v>
      </c>
      <c r="O150" s="38">
        <v>4727</v>
      </c>
      <c r="P150" s="38">
        <v>11483</v>
      </c>
      <c r="Q150" s="38">
        <v>83969</v>
      </c>
      <c r="R150" s="40">
        <v>16772</v>
      </c>
      <c r="S150" s="38">
        <v>100741</v>
      </c>
      <c r="T150" s="6"/>
    </row>
    <row r="151" spans="2:20" ht="17.25">
      <c r="B151" s="35">
        <v>12</v>
      </c>
      <c r="C151" s="44">
        <v>2440</v>
      </c>
      <c r="D151" s="45">
        <v>4628</v>
      </c>
      <c r="E151" s="45">
        <v>5939</v>
      </c>
      <c r="F151" s="44">
        <v>4487</v>
      </c>
      <c r="G151" s="45">
        <v>10240</v>
      </c>
      <c r="H151" s="45">
        <v>2578</v>
      </c>
      <c r="I151" s="45">
        <v>6813</v>
      </c>
      <c r="J151" s="36">
        <v>6548</v>
      </c>
      <c r="K151" s="44">
        <v>1400</v>
      </c>
      <c r="L151" s="44">
        <v>10482</v>
      </c>
      <c r="M151" s="37">
        <v>4056</v>
      </c>
      <c r="N151" s="44">
        <v>5480</v>
      </c>
      <c r="O151" s="44">
        <v>4535</v>
      </c>
      <c r="P151" s="44">
        <v>11323</v>
      </c>
      <c r="Q151" s="44">
        <v>80949</v>
      </c>
      <c r="R151" s="46">
        <v>17192</v>
      </c>
      <c r="S151" s="44">
        <v>98141</v>
      </c>
      <c r="T151" s="6"/>
    </row>
    <row r="152" spans="2:20" ht="17.25">
      <c r="B152" s="28" t="s">
        <v>82</v>
      </c>
      <c r="C152" s="38">
        <v>2724</v>
      </c>
      <c r="D152" s="39">
        <v>4835</v>
      </c>
      <c r="E152" s="39">
        <v>5536</v>
      </c>
      <c r="F152" s="38">
        <v>4220</v>
      </c>
      <c r="G152" s="39">
        <v>10487</v>
      </c>
      <c r="H152" s="39">
        <v>2725</v>
      </c>
      <c r="I152" s="39">
        <v>6826</v>
      </c>
      <c r="J152" s="29">
        <v>6966</v>
      </c>
      <c r="K152" s="38">
        <v>1388</v>
      </c>
      <c r="L152" s="38">
        <v>10377</v>
      </c>
      <c r="M152" s="30">
        <v>4249</v>
      </c>
      <c r="N152" s="38">
        <v>5704</v>
      </c>
      <c r="O152" s="38">
        <v>4257</v>
      </c>
      <c r="P152" s="38">
        <v>11257</v>
      </c>
      <c r="Q152" s="38">
        <v>81551</v>
      </c>
      <c r="R152" s="40">
        <v>16008</v>
      </c>
      <c r="S152" s="38">
        <v>97559</v>
      </c>
      <c r="T152" s="6"/>
    </row>
    <row r="153" spans="2:20" ht="17.25">
      <c r="B153" s="75" t="s">
        <v>83</v>
      </c>
      <c r="C153" s="29">
        <v>2495</v>
      </c>
      <c r="D153" s="30">
        <v>4800</v>
      </c>
      <c r="E153" s="30">
        <v>5903</v>
      </c>
      <c r="F153" s="29">
        <v>4454</v>
      </c>
      <c r="G153" s="30">
        <v>10828</v>
      </c>
      <c r="H153" s="30">
        <v>2838</v>
      </c>
      <c r="I153" s="30">
        <v>6927</v>
      </c>
      <c r="J153" s="29">
        <v>6949</v>
      </c>
      <c r="K153" s="29">
        <v>1379</v>
      </c>
      <c r="L153" s="29">
        <v>11047</v>
      </c>
      <c r="M153" s="30">
        <v>4340</v>
      </c>
      <c r="N153" s="29">
        <v>5621</v>
      </c>
      <c r="O153" s="29">
        <v>3828</v>
      </c>
      <c r="P153" s="29">
        <v>11430</v>
      </c>
      <c r="Q153" s="29">
        <v>82839</v>
      </c>
      <c r="R153" s="31">
        <v>18115</v>
      </c>
      <c r="S153" s="29">
        <v>100954</v>
      </c>
      <c r="T153" s="6"/>
    </row>
    <row r="154" spans="2:20" ht="17.25">
      <c r="B154" s="31">
        <v>3</v>
      </c>
      <c r="C154" s="29">
        <v>2684</v>
      </c>
      <c r="D154" s="30">
        <v>5358</v>
      </c>
      <c r="E154" s="30">
        <v>5902</v>
      </c>
      <c r="F154" s="29">
        <v>4573</v>
      </c>
      <c r="G154" s="30">
        <v>11647</v>
      </c>
      <c r="H154" s="30">
        <v>2912</v>
      </c>
      <c r="I154" s="30">
        <v>7292</v>
      </c>
      <c r="J154" s="29">
        <v>7571</v>
      </c>
      <c r="K154" s="29">
        <v>1428</v>
      </c>
      <c r="L154" s="29">
        <v>12392</v>
      </c>
      <c r="M154" s="30">
        <v>4632</v>
      </c>
      <c r="N154" s="29">
        <v>5605</v>
      </c>
      <c r="O154" s="29">
        <v>4229</v>
      </c>
      <c r="P154" s="29">
        <v>12052</v>
      </c>
      <c r="Q154" s="29">
        <v>88277</v>
      </c>
      <c r="R154" s="31">
        <v>18681</v>
      </c>
      <c r="S154" s="29">
        <v>106958</v>
      </c>
      <c r="T154" s="6"/>
    </row>
    <row r="155" spans="2:20" ht="17.25">
      <c r="B155" s="31">
        <v>4</v>
      </c>
      <c r="C155" s="29">
        <v>2621</v>
      </c>
      <c r="D155" s="30">
        <v>5111</v>
      </c>
      <c r="E155" s="30">
        <v>6127</v>
      </c>
      <c r="F155" s="29">
        <v>4735</v>
      </c>
      <c r="G155" s="30">
        <v>10519</v>
      </c>
      <c r="H155" s="30">
        <v>2806</v>
      </c>
      <c r="I155" s="30">
        <v>6957</v>
      </c>
      <c r="J155" s="29">
        <v>6766</v>
      </c>
      <c r="K155" s="29">
        <v>1368</v>
      </c>
      <c r="L155" s="29">
        <v>12890</v>
      </c>
      <c r="M155" s="30">
        <v>4457</v>
      </c>
      <c r="N155" s="29">
        <v>5720</v>
      </c>
      <c r="O155" s="29">
        <v>3788</v>
      </c>
      <c r="P155" s="29">
        <v>12157</v>
      </c>
      <c r="Q155" s="29">
        <v>86022</v>
      </c>
      <c r="R155" s="31">
        <v>18124</v>
      </c>
      <c r="S155" s="29">
        <v>104146</v>
      </c>
      <c r="T155" s="6"/>
    </row>
    <row r="156" spans="2:20" ht="17.25">
      <c r="B156" s="31">
        <v>5</v>
      </c>
      <c r="C156" s="29">
        <v>2680</v>
      </c>
      <c r="D156" s="30">
        <v>4992</v>
      </c>
      <c r="E156" s="30">
        <v>6086</v>
      </c>
      <c r="F156" s="29">
        <v>4622</v>
      </c>
      <c r="G156" s="30">
        <v>10898</v>
      </c>
      <c r="H156" s="30">
        <v>2630</v>
      </c>
      <c r="I156" s="30">
        <v>6857</v>
      </c>
      <c r="J156" s="29">
        <v>6827</v>
      </c>
      <c r="K156" s="29">
        <v>1413</v>
      </c>
      <c r="L156" s="29">
        <v>13051</v>
      </c>
      <c r="M156" s="30">
        <v>4410</v>
      </c>
      <c r="N156" s="29">
        <v>5660</v>
      </c>
      <c r="O156" s="29">
        <v>3783</v>
      </c>
      <c r="P156" s="29">
        <v>12399</v>
      </c>
      <c r="Q156" s="29">
        <v>86308</v>
      </c>
      <c r="R156" s="31">
        <v>17802</v>
      </c>
      <c r="S156" s="29">
        <v>104110</v>
      </c>
      <c r="T156" s="6"/>
    </row>
    <row r="157" spans="2:20" ht="17.25">
      <c r="B157" s="32">
        <v>6</v>
      </c>
      <c r="C157" s="33">
        <v>2686</v>
      </c>
      <c r="D157" s="34">
        <v>4989</v>
      </c>
      <c r="E157" s="34">
        <v>6246</v>
      </c>
      <c r="F157" s="33">
        <v>4845</v>
      </c>
      <c r="G157" s="34">
        <v>11254</v>
      </c>
      <c r="H157" s="34">
        <v>2785</v>
      </c>
      <c r="I157" s="34">
        <v>7183</v>
      </c>
      <c r="J157" s="33">
        <v>7052</v>
      </c>
      <c r="K157" s="33">
        <v>1423</v>
      </c>
      <c r="L157" s="33">
        <v>12781</v>
      </c>
      <c r="M157" s="34">
        <v>4565</v>
      </c>
      <c r="N157" s="33">
        <v>6002</v>
      </c>
      <c r="O157" s="33">
        <v>3781</v>
      </c>
      <c r="P157" s="33">
        <v>11992</v>
      </c>
      <c r="Q157" s="33">
        <v>87584</v>
      </c>
      <c r="R157" s="32">
        <v>16396</v>
      </c>
      <c r="S157" s="33">
        <v>103980</v>
      </c>
      <c r="T157" s="6"/>
    </row>
    <row r="158" spans="2:20" ht="17.25">
      <c r="B158" s="31">
        <v>7</v>
      </c>
      <c r="C158" s="29">
        <v>2668</v>
      </c>
      <c r="D158" s="30">
        <v>4839</v>
      </c>
      <c r="E158" s="30">
        <v>6285</v>
      </c>
      <c r="F158" s="29">
        <v>5318</v>
      </c>
      <c r="G158" s="30">
        <v>11347</v>
      </c>
      <c r="H158" s="30">
        <v>2780</v>
      </c>
      <c r="I158" s="30">
        <v>7198</v>
      </c>
      <c r="J158" s="29">
        <v>7410</v>
      </c>
      <c r="K158" s="29">
        <v>1459</v>
      </c>
      <c r="L158" s="29">
        <v>11572</v>
      </c>
      <c r="M158" s="30">
        <v>4442</v>
      </c>
      <c r="N158" s="29">
        <v>5819</v>
      </c>
      <c r="O158" s="29">
        <v>3724</v>
      </c>
      <c r="P158" s="29">
        <v>11487</v>
      </c>
      <c r="Q158" s="29">
        <v>86348</v>
      </c>
      <c r="R158" s="31">
        <v>16234</v>
      </c>
      <c r="S158" s="29">
        <v>102582</v>
      </c>
      <c r="T158" s="6"/>
    </row>
    <row r="159" spans="2:20" ht="17.25">
      <c r="B159" s="31">
        <v>8</v>
      </c>
      <c r="C159" s="29">
        <v>2520</v>
      </c>
      <c r="D159" s="30">
        <v>4242</v>
      </c>
      <c r="E159" s="30">
        <v>5289</v>
      </c>
      <c r="F159" s="29">
        <v>4783</v>
      </c>
      <c r="G159" s="30">
        <v>9966</v>
      </c>
      <c r="H159" s="30">
        <v>2592</v>
      </c>
      <c r="I159" s="30">
        <v>6708</v>
      </c>
      <c r="J159" s="29">
        <v>6060</v>
      </c>
      <c r="K159" s="29">
        <v>1413</v>
      </c>
      <c r="L159" s="29">
        <v>7354</v>
      </c>
      <c r="M159" s="30">
        <v>3731</v>
      </c>
      <c r="N159" s="29">
        <v>4720</v>
      </c>
      <c r="O159" s="29">
        <v>3410</v>
      </c>
      <c r="P159" s="29">
        <v>10174</v>
      </c>
      <c r="Q159" s="29">
        <v>72962</v>
      </c>
      <c r="R159" s="31">
        <v>13159</v>
      </c>
      <c r="S159" s="29">
        <v>86121</v>
      </c>
      <c r="T159" s="6"/>
    </row>
    <row r="160" spans="2:20" ht="17.25">
      <c r="B160" s="31">
        <v>9</v>
      </c>
      <c r="C160" s="38">
        <v>2614</v>
      </c>
      <c r="D160" s="39">
        <v>5032</v>
      </c>
      <c r="E160" s="39">
        <v>5815</v>
      </c>
      <c r="F160" s="38">
        <v>5284</v>
      </c>
      <c r="G160" s="39">
        <v>10927</v>
      </c>
      <c r="H160" s="39">
        <v>2673</v>
      </c>
      <c r="I160" s="39">
        <v>7194</v>
      </c>
      <c r="J160" s="29">
        <v>6581</v>
      </c>
      <c r="K160" s="38">
        <v>1539</v>
      </c>
      <c r="L160" s="38">
        <v>8433</v>
      </c>
      <c r="M160" s="30">
        <v>4414</v>
      </c>
      <c r="N160" s="38">
        <v>5438</v>
      </c>
      <c r="O160" s="38">
        <v>3616</v>
      </c>
      <c r="P160" s="38">
        <v>11476</v>
      </c>
      <c r="Q160" s="29">
        <v>81036</v>
      </c>
      <c r="R160" s="40">
        <v>15987</v>
      </c>
      <c r="S160" s="29">
        <v>97023</v>
      </c>
      <c r="T160" s="6"/>
    </row>
    <row r="161" spans="2:20" ht="17.25">
      <c r="B161" s="31">
        <v>10</v>
      </c>
      <c r="C161" s="29">
        <v>2653</v>
      </c>
      <c r="D161" s="30">
        <v>5176</v>
      </c>
      <c r="E161" s="30">
        <v>6364</v>
      </c>
      <c r="F161" s="29">
        <v>5038</v>
      </c>
      <c r="G161" s="30">
        <v>10922</v>
      </c>
      <c r="H161" s="30">
        <v>3086</v>
      </c>
      <c r="I161" s="30">
        <v>7184</v>
      </c>
      <c r="J161" s="29">
        <v>6911</v>
      </c>
      <c r="K161" s="29">
        <v>1437</v>
      </c>
      <c r="L161" s="29">
        <v>9758</v>
      </c>
      <c r="M161" s="30">
        <v>4488</v>
      </c>
      <c r="N161" s="29">
        <v>5561</v>
      </c>
      <c r="O161" s="29">
        <v>3706</v>
      </c>
      <c r="P161" s="29">
        <v>11387</v>
      </c>
      <c r="Q161" s="29">
        <v>83671</v>
      </c>
      <c r="R161" s="31">
        <v>16379</v>
      </c>
      <c r="S161" s="29">
        <v>100050</v>
      </c>
      <c r="T161" s="6"/>
    </row>
    <row r="162" spans="2:20" ht="17.25">
      <c r="B162" s="31">
        <v>11</v>
      </c>
      <c r="C162" s="29">
        <v>2592</v>
      </c>
      <c r="D162" s="30">
        <v>4771</v>
      </c>
      <c r="E162" s="30">
        <v>5744</v>
      </c>
      <c r="F162" s="29">
        <v>4938</v>
      </c>
      <c r="G162" s="30">
        <v>10424</v>
      </c>
      <c r="H162" s="30">
        <v>2695</v>
      </c>
      <c r="I162" s="30">
        <v>6626</v>
      </c>
      <c r="J162" s="29">
        <v>6274</v>
      </c>
      <c r="K162" s="29">
        <v>1391</v>
      </c>
      <c r="L162" s="29">
        <v>9068</v>
      </c>
      <c r="M162" s="30">
        <v>4232</v>
      </c>
      <c r="N162" s="29">
        <v>5151</v>
      </c>
      <c r="O162" s="29">
        <v>3775</v>
      </c>
      <c r="P162" s="29">
        <v>10962</v>
      </c>
      <c r="Q162" s="29">
        <v>78643</v>
      </c>
      <c r="R162" s="31">
        <v>14462</v>
      </c>
      <c r="S162" s="29">
        <v>93105</v>
      </c>
      <c r="T162" s="6"/>
    </row>
    <row r="163" spans="2:20" ht="17.25">
      <c r="B163" s="35">
        <v>12</v>
      </c>
      <c r="C163" s="36">
        <v>2608</v>
      </c>
      <c r="D163" s="37">
        <v>4419</v>
      </c>
      <c r="E163" s="37">
        <v>5550</v>
      </c>
      <c r="F163" s="36">
        <v>4715</v>
      </c>
      <c r="G163" s="37">
        <v>9865</v>
      </c>
      <c r="H163" s="37">
        <v>2729</v>
      </c>
      <c r="I163" s="37">
        <v>6548</v>
      </c>
      <c r="J163" s="36">
        <v>6062</v>
      </c>
      <c r="K163" s="36">
        <v>1343</v>
      </c>
      <c r="L163" s="36">
        <v>8795</v>
      </c>
      <c r="M163" s="37">
        <v>4142</v>
      </c>
      <c r="N163" s="36">
        <v>5095</v>
      </c>
      <c r="O163" s="36">
        <v>3291</v>
      </c>
      <c r="P163" s="36">
        <v>11069</v>
      </c>
      <c r="Q163" s="36">
        <v>76231</v>
      </c>
      <c r="R163" s="35">
        <v>16814</v>
      </c>
      <c r="S163" s="36">
        <v>93045</v>
      </c>
      <c r="T163" s="6"/>
    </row>
    <row r="164" spans="2:20" ht="17.25">
      <c r="B164" s="28" t="s">
        <v>84</v>
      </c>
      <c r="C164" s="29">
        <v>2395</v>
      </c>
      <c r="D164" s="30">
        <v>4268</v>
      </c>
      <c r="E164" s="30">
        <v>5366</v>
      </c>
      <c r="F164" s="29">
        <v>4624</v>
      </c>
      <c r="G164" s="30">
        <v>9746</v>
      </c>
      <c r="H164" s="30">
        <v>2867</v>
      </c>
      <c r="I164" s="30">
        <v>6526</v>
      </c>
      <c r="J164" s="29">
        <v>6184</v>
      </c>
      <c r="K164" s="29">
        <v>1388</v>
      </c>
      <c r="L164" s="29">
        <v>8729</v>
      </c>
      <c r="M164" s="30">
        <v>4058</v>
      </c>
      <c r="N164" s="29">
        <v>5428</v>
      </c>
      <c r="O164" s="29">
        <v>2947</v>
      </c>
      <c r="P164" s="29">
        <v>10017</v>
      </c>
      <c r="Q164" s="29">
        <v>74543</v>
      </c>
      <c r="R164" s="31">
        <v>15813</v>
      </c>
      <c r="S164" s="29">
        <v>90356</v>
      </c>
      <c r="T164" s="6"/>
    </row>
    <row r="165" spans="2:20" ht="17.25">
      <c r="B165" s="75" t="s">
        <v>85</v>
      </c>
      <c r="C165" s="29">
        <v>2479</v>
      </c>
      <c r="D165" s="30">
        <v>4470</v>
      </c>
      <c r="E165" s="30">
        <v>5289</v>
      </c>
      <c r="F165" s="29">
        <v>4512</v>
      </c>
      <c r="G165" s="30">
        <v>9862</v>
      </c>
      <c r="H165" s="30">
        <v>3042</v>
      </c>
      <c r="I165" s="30">
        <v>6434</v>
      </c>
      <c r="J165" s="29">
        <v>6112</v>
      </c>
      <c r="K165" s="29">
        <v>1358</v>
      </c>
      <c r="L165" s="29">
        <v>8858</v>
      </c>
      <c r="M165" s="30">
        <v>4105</v>
      </c>
      <c r="N165" s="29">
        <v>5125</v>
      </c>
      <c r="O165" s="29">
        <v>2815</v>
      </c>
      <c r="P165" s="29">
        <v>10623</v>
      </c>
      <c r="Q165" s="29">
        <v>75084</v>
      </c>
      <c r="R165" s="31">
        <v>16072</v>
      </c>
      <c r="S165" s="29">
        <v>91156</v>
      </c>
      <c r="T165" s="6"/>
    </row>
    <row r="166" spans="2:20" ht="17.25">
      <c r="B166" s="31">
        <v>3</v>
      </c>
      <c r="C166" s="29">
        <v>2408</v>
      </c>
      <c r="D166" s="30">
        <v>4571</v>
      </c>
      <c r="E166" s="30">
        <v>5598</v>
      </c>
      <c r="F166" s="29">
        <v>4950</v>
      </c>
      <c r="G166" s="30">
        <v>9998</v>
      </c>
      <c r="H166" s="30">
        <v>3047</v>
      </c>
      <c r="I166" s="30">
        <v>6555</v>
      </c>
      <c r="J166" s="29">
        <v>6386</v>
      </c>
      <c r="K166" s="29">
        <v>1440</v>
      </c>
      <c r="L166" s="29">
        <v>9636</v>
      </c>
      <c r="M166" s="30">
        <v>4359</v>
      </c>
      <c r="N166" s="29">
        <v>5146</v>
      </c>
      <c r="O166" s="29">
        <v>3038</v>
      </c>
      <c r="P166" s="29">
        <v>10249</v>
      </c>
      <c r="Q166" s="29">
        <v>77381</v>
      </c>
      <c r="R166" s="31">
        <v>17652</v>
      </c>
      <c r="S166" s="29">
        <v>95033</v>
      </c>
      <c r="T166" s="6"/>
    </row>
    <row r="167" spans="2:20" ht="17.25">
      <c r="B167" s="31">
        <v>4</v>
      </c>
      <c r="C167" s="38">
        <v>2400</v>
      </c>
      <c r="D167" s="39">
        <v>4611</v>
      </c>
      <c r="E167" s="39">
        <v>5239</v>
      </c>
      <c r="F167" s="38">
        <v>4648</v>
      </c>
      <c r="G167" s="39">
        <v>9354</v>
      </c>
      <c r="H167" s="39">
        <v>2820</v>
      </c>
      <c r="I167" s="39">
        <v>6181</v>
      </c>
      <c r="J167" s="29">
        <v>5872</v>
      </c>
      <c r="K167" s="38">
        <v>1258</v>
      </c>
      <c r="L167" s="38">
        <v>10331</v>
      </c>
      <c r="M167" s="30">
        <v>4109</v>
      </c>
      <c r="N167" s="38">
        <v>4586</v>
      </c>
      <c r="O167" s="38">
        <v>3085</v>
      </c>
      <c r="P167" s="38">
        <v>9999</v>
      </c>
      <c r="Q167" s="29">
        <v>74493</v>
      </c>
      <c r="R167" s="40">
        <v>14680</v>
      </c>
      <c r="S167" s="29">
        <v>89173</v>
      </c>
      <c r="T167" s="6"/>
    </row>
    <row r="168" spans="2:20" ht="17.25">
      <c r="B168" s="31">
        <v>5</v>
      </c>
      <c r="C168" s="29">
        <v>2258</v>
      </c>
      <c r="D168" s="30">
        <v>4154</v>
      </c>
      <c r="E168" s="30">
        <v>4800</v>
      </c>
      <c r="F168" s="29">
        <v>4195</v>
      </c>
      <c r="G168" s="30">
        <v>8963</v>
      </c>
      <c r="H168" s="30">
        <v>2400</v>
      </c>
      <c r="I168" s="30">
        <v>5660</v>
      </c>
      <c r="J168" s="29">
        <v>5336</v>
      </c>
      <c r="K168" s="29">
        <v>1172</v>
      </c>
      <c r="L168" s="29">
        <v>10331</v>
      </c>
      <c r="M168" s="30">
        <v>3527</v>
      </c>
      <c r="N168" s="29">
        <v>4651</v>
      </c>
      <c r="O168" s="29">
        <v>3001</v>
      </c>
      <c r="P168" s="29">
        <v>8255</v>
      </c>
      <c r="Q168" s="29">
        <v>68703</v>
      </c>
      <c r="R168" s="31">
        <v>15317</v>
      </c>
      <c r="S168" s="29">
        <v>84020</v>
      </c>
      <c r="T168" s="6"/>
    </row>
    <row r="169" spans="2:20" ht="17.25">
      <c r="B169" s="32">
        <v>6</v>
      </c>
      <c r="C169" s="33">
        <v>2223</v>
      </c>
      <c r="D169" s="34">
        <v>4340</v>
      </c>
      <c r="E169" s="34">
        <v>4758</v>
      </c>
      <c r="F169" s="33">
        <v>4450</v>
      </c>
      <c r="G169" s="34">
        <v>9413</v>
      </c>
      <c r="H169" s="34">
        <v>2567</v>
      </c>
      <c r="I169" s="34">
        <v>5822</v>
      </c>
      <c r="J169" s="33">
        <v>5794</v>
      </c>
      <c r="K169" s="33">
        <v>1193</v>
      </c>
      <c r="L169" s="33">
        <v>11388</v>
      </c>
      <c r="M169" s="34">
        <v>3782</v>
      </c>
      <c r="N169" s="33">
        <v>4866</v>
      </c>
      <c r="O169" s="33">
        <v>3186</v>
      </c>
      <c r="P169" s="33">
        <v>8605</v>
      </c>
      <c r="Q169" s="33">
        <v>72387</v>
      </c>
      <c r="R169" s="32">
        <v>16367</v>
      </c>
      <c r="S169" s="33">
        <v>88754</v>
      </c>
      <c r="T169" s="6"/>
    </row>
    <row r="170" spans="2:20" ht="17.25">
      <c r="B170" s="31">
        <v>7</v>
      </c>
      <c r="C170" s="29">
        <v>2124</v>
      </c>
      <c r="D170" s="30">
        <v>4102</v>
      </c>
      <c r="E170" s="30">
        <v>4336</v>
      </c>
      <c r="F170" s="29">
        <v>4217</v>
      </c>
      <c r="G170" s="30">
        <v>9142</v>
      </c>
      <c r="H170" s="30">
        <v>2333</v>
      </c>
      <c r="I170" s="30">
        <v>5748</v>
      </c>
      <c r="J170" s="29">
        <v>5728</v>
      </c>
      <c r="K170" s="29">
        <v>1184</v>
      </c>
      <c r="L170" s="29">
        <v>10524</v>
      </c>
      <c r="M170" s="30">
        <v>3576</v>
      </c>
      <c r="N170" s="29">
        <v>4528</v>
      </c>
      <c r="O170" s="29">
        <v>3318</v>
      </c>
      <c r="P170" s="29">
        <v>8065</v>
      </c>
      <c r="Q170" s="29">
        <v>68925</v>
      </c>
      <c r="R170" s="31">
        <v>14087</v>
      </c>
      <c r="S170" s="29">
        <v>83012</v>
      </c>
      <c r="T170" s="6"/>
    </row>
    <row r="171" spans="2:20" ht="17.25">
      <c r="B171" s="31">
        <v>8</v>
      </c>
      <c r="C171" s="29">
        <v>1809</v>
      </c>
      <c r="D171" s="30">
        <v>3756</v>
      </c>
      <c r="E171" s="30">
        <v>3875</v>
      </c>
      <c r="F171" s="29">
        <v>3542</v>
      </c>
      <c r="G171" s="30">
        <v>7909</v>
      </c>
      <c r="H171" s="30">
        <v>2085</v>
      </c>
      <c r="I171" s="30">
        <v>4873</v>
      </c>
      <c r="J171" s="29">
        <v>4586</v>
      </c>
      <c r="K171" s="29">
        <v>1091</v>
      </c>
      <c r="L171" s="29">
        <v>6648</v>
      </c>
      <c r="M171" s="30">
        <v>3219</v>
      </c>
      <c r="N171" s="29">
        <v>4084</v>
      </c>
      <c r="O171" s="29">
        <v>2939</v>
      </c>
      <c r="P171" s="29">
        <v>7028</v>
      </c>
      <c r="Q171" s="29">
        <v>57444</v>
      </c>
      <c r="R171" s="31">
        <v>13663</v>
      </c>
      <c r="S171" s="29">
        <v>71107</v>
      </c>
      <c r="T171" s="6"/>
    </row>
    <row r="172" spans="2:20" ht="17.25">
      <c r="B172" s="31">
        <v>9</v>
      </c>
      <c r="C172" s="29">
        <v>2281</v>
      </c>
      <c r="D172" s="30">
        <v>4219</v>
      </c>
      <c r="E172" s="30">
        <v>4555</v>
      </c>
      <c r="F172" s="29">
        <v>3884</v>
      </c>
      <c r="G172" s="30">
        <v>9134</v>
      </c>
      <c r="H172" s="30">
        <v>2375</v>
      </c>
      <c r="I172" s="30">
        <v>5551</v>
      </c>
      <c r="J172" s="29">
        <v>5761</v>
      </c>
      <c r="K172" s="29">
        <v>1214</v>
      </c>
      <c r="L172" s="29">
        <v>8018</v>
      </c>
      <c r="M172" s="30">
        <v>3581</v>
      </c>
      <c r="N172" s="29">
        <v>4970</v>
      </c>
      <c r="O172" s="29">
        <v>3379</v>
      </c>
      <c r="P172" s="29">
        <v>8151</v>
      </c>
      <c r="Q172" s="29">
        <v>67073</v>
      </c>
      <c r="R172" s="31">
        <v>16102</v>
      </c>
      <c r="S172" s="29">
        <v>83175</v>
      </c>
      <c r="T172" s="6"/>
    </row>
    <row r="173" spans="2:20" ht="17.25">
      <c r="B173" s="31">
        <v>10</v>
      </c>
      <c r="C173" s="29">
        <v>2354</v>
      </c>
      <c r="D173" s="30">
        <v>4608</v>
      </c>
      <c r="E173" s="30">
        <v>4703</v>
      </c>
      <c r="F173" s="29">
        <v>3911</v>
      </c>
      <c r="G173" s="30">
        <v>9410</v>
      </c>
      <c r="H173" s="30">
        <v>2513</v>
      </c>
      <c r="I173" s="30">
        <v>5769</v>
      </c>
      <c r="J173" s="29">
        <v>5783</v>
      </c>
      <c r="K173" s="29">
        <v>1286</v>
      </c>
      <c r="L173" s="29">
        <v>8264</v>
      </c>
      <c r="M173" s="30">
        <v>3790</v>
      </c>
      <c r="N173" s="29">
        <v>4767</v>
      </c>
      <c r="O173" s="29">
        <v>3299</v>
      </c>
      <c r="P173" s="29">
        <v>8586</v>
      </c>
      <c r="Q173" s="29">
        <v>69043</v>
      </c>
      <c r="R173" s="31">
        <v>14916</v>
      </c>
      <c r="S173" s="29">
        <v>83959</v>
      </c>
      <c r="T173" s="6"/>
    </row>
    <row r="174" spans="2:20" ht="17.25">
      <c r="B174" s="31">
        <v>11</v>
      </c>
      <c r="C174" s="29">
        <v>2281</v>
      </c>
      <c r="D174" s="30">
        <v>4535</v>
      </c>
      <c r="E174" s="30">
        <v>4851</v>
      </c>
      <c r="F174" s="29">
        <v>3887</v>
      </c>
      <c r="G174" s="30">
        <v>9196</v>
      </c>
      <c r="H174" s="30">
        <v>2394</v>
      </c>
      <c r="I174" s="30">
        <v>5651</v>
      </c>
      <c r="J174" s="29">
        <v>5720</v>
      </c>
      <c r="K174" s="29">
        <v>1086</v>
      </c>
      <c r="L174" s="29">
        <v>8021</v>
      </c>
      <c r="M174" s="30">
        <v>3695</v>
      </c>
      <c r="N174" s="29">
        <v>4707</v>
      </c>
      <c r="O174" s="29">
        <v>3127</v>
      </c>
      <c r="P174" s="29">
        <v>8419</v>
      </c>
      <c r="Q174" s="29">
        <v>67570</v>
      </c>
      <c r="R174" s="31">
        <v>15453</v>
      </c>
      <c r="S174" s="29">
        <v>83023</v>
      </c>
      <c r="T174" s="6"/>
    </row>
    <row r="175" spans="2:20" ht="17.25">
      <c r="B175" s="35">
        <v>12</v>
      </c>
      <c r="C175" s="36">
        <v>2182</v>
      </c>
      <c r="D175" s="37">
        <v>4497</v>
      </c>
      <c r="E175" s="37">
        <v>4321</v>
      </c>
      <c r="F175" s="36">
        <v>3778</v>
      </c>
      <c r="G175" s="37">
        <v>8589</v>
      </c>
      <c r="H175" s="37">
        <v>2192</v>
      </c>
      <c r="I175" s="37">
        <v>5406</v>
      </c>
      <c r="J175" s="36">
        <v>5519</v>
      </c>
      <c r="K175" s="36">
        <v>1107</v>
      </c>
      <c r="L175" s="36">
        <v>7970</v>
      </c>
      <c r="M175" s="37">
        <v>3561</v>
      </c>
      <c r="N175" s="36">
        <v>4671</v>
      </c>
      <c r="O175" s="36">
        <v>3133</v>
      </c>
      <c r="P175" s="36">
        <v>8180</v>
      </c>
      <c r="Q175" s="36">
        <v>65106</v>
      </c>
      <c r="R175" s="35">
        <v>15596</v>
      </c>
      <c r="S175" s="36">
        <v>80702</v>
      </c>
      <c r="T175" s="6"/>
    </row>
    <row r="176" spans="2:20" ht="17.25">
      <c r="B176" s="28" t="s">
        <v>86</v>
      </c>
      <c r="C176" s="29">
        <v>2293</v>
      </c>
      <c r="D176" s="30">
        <v>4308</v>
      </c>
      <c r="E176" s="30">
        <v>4521</v>
      </c>
      <c r="F176" s="29">
        <v>3876</v>
      </c>
      <c r="G176" s="30">
        <v>8569</v>
      </c>
      <c r="H176" s="30">
        <v>2435</v>
      </c>
      <c r="I176" s="30">
        <v>5326</v>
      </c>
      <c r="J176" s="29">
        <v>5429</v>
      </c>
      <c r="K176" s="29">
        <v>1013</v>
      </c>
      <c r="L176" s="29">
        <v>8753</v>
      </c>
      <c r="M176" s="30">
        <v>3475</v>
      </c>
      <c r="N176" s="29">
        <v>4511</v>
      </c>
      <c r="O176" s="29">
        <v>2864</v>
      </c>
      <c r="P176" s="29">
        <v>8071</v>
      </c>
      <c r="Q176" s="29">
        <v>65444</v>
      </c>
      <c r="R176" s="31">
        <v>14738</v>
      </c>
      <c r="S176" s="29">
        <v>80182</v>
      </c>
      <c r="T176" s="6"/>
    </row>
    <row r="177" spans="2:20" ht="17.25">
      <c r="B177" s="75" t="s">
        <v>87</v>
      </c>
      <c r="C177" s="29">
        <v>2533</v>
      </c>
      <c r="D177" s="30">
        <v>4627</v>
      </c>
      <c r="E177" s="30">
        <v>4826</v>
      </c>
      <c r="F177" s="29">
        <v>4313</v>
      </c>
      <c r="G177" s="30">
        <v>9196</v>
      </c>
      <c r="H177" s="30">
        <v>2426</v>
      </c>
      <c r="I177" s="30">
        <v>5728</v>
      </c>
      <c r="J177" s="29">
        <v>5562</v>
      </c>
      <c r="K177" s="29">
        <v>1027</v>
      </c>
      <c r="L177" s="29">
        <v>9363</v>
      </c>
      <c r="M177" s="30">
        <v>3508</v>
      </c>
      <c r="N177" s="29">
        <v>4927</v>
      </c>
      <c r="O177" s="29">
        <v>2862</v>
      </c>
      <c r="P177" s="29">
        <v>8752</v>
      </c>
      <c r="Q177" s="29">
        <v>69650</v>
      </c>
      <c r="R177" s="31">
        <v>15470</v>
      </c>
      <c r="S177" s="29">
        <v>85120</v>
      </c>
      <c r="T177" s="6"/>
    </row>
    <row r="178" spans="2:20" ht="17.25">
      <c r="B178" s="31">
        <v>3</v>
      </c>
      <c r="C178" s="29">
        <v>2676</v>
      </c>
      <c r="D178" s="30">
        <v>5070</v>
      </c>
      <c r="E178" s="30">
        <v>6120</v>
      </c>
      <c r="F178" s="29">
        <v>4900</v>
      </c>
      <c r="G178" s="30">
        <v>9985</v>
      </c>
      <c r="H178" s="30">
        <v>2598</v>
      </c>
      <c r="I178" s="30">
        <v>6197</v>
      </c>
      <c r="J178" s="29">
        <v>6266</v>
      </c>
      <c r="K178" s="29">
        <v>1234</v>
      </c>
      <c r="L178" s="29">
        <v>10727</v>
      </c>
      <c r="M178" s="30">
        <v>3749</v>
      </c>
      <c r="N178" s="29">
        <v>5302</v>
      </c>
      <c r="O178" s="29">
        <v>3018</v>
      </c>
      <c r="P178" s="29">
        <v>9131</v>
      </c>
      <c r="Q178" s="29">
        <v>76973</v>
      </c>
      <c r="R178" s="31">
        <v>18950</v>
      </c>
      <c r="S178" s="29">
        <v>95923</v>
      </c>
      <c r="T178" s="6"/>
    </row>
    <row r="179" spans="2:20" ht="17.25">
      <c r="B179" s="31">
        <v>4</v>
      </c>
      <c r="C179" s="38">
        <v>2373</v>
      </c>
      <c r="D179" s="39">
        <v>4636</v>
      </c>
      <c r="E179" s="39">
        <v>5062</v>
      </c>
      <c r="F179" s="38">
        <v>4788</v>
      </c>
      <c r="G179" s="39">
        <v>9387</v>
      </c>
      <c r="H179" s="39">
        <v>2392</v>
      </c>
      <c r="I179" s="39">
        <v>5714</v>
      </c>
      <c r="J179" s="29">
        <v>5757</v>
      </c>
      <c r="K179" s="38">
        <v>1020</v>
      </c>
      <c r="L179" s="38">
        <v>10729</v>
      </c>
      <c r="M179" s="30">
        <v>3786</v>
      </c>
      <c r="N179" s="38">
        <v>5056</v>
      </c>
      <c r="O179" s="38">
        <v>2923</v>
      </c>
      <c r="P179" s="38">
        <v>9100</v>
      </c>
      <c r="Q179" s="38">
        <v>72723</v>
      </c>
      <c r="R179" s="40">
        <v>18021</v>
      </c>
      <c r="S179" s="38">
        <v>90744</v>
      </c>
      <c r="T179" s="6"/>
    </row>
    <row r="180" spans="2:20" ht="17.25">
      <c r="B180" s="31">
        <v>5</v>
      </c>
      <c r="C180" s="29">
        <v>2474</v>
      </c>
      <c r="D180" s="30">
        <v>4052</v>
      </c>
      <c r="E180" s="30">
        <v>4907</v>
      </c>
      <c r="F180" s="29">
        <v>4770</v>
      </c>
      <c r="G180" s="30">
        <v>9169</v>
      </c>
      <c r="H180" s="30">
        <v>2447</v>
      </c>
      <c r="I180" s="30">
        <v>5939</v>
      </c>
      <c r="J180" s="29">
        <v>5326</v>
      </c>
      <c r="K180" s="29">
        <v>1119</v>
      </c>
      <c r="L180" s="29">
        <v>10882</v>
      </c>
      <c r="M180" s="30">
        <v>3585</v>
      </c>
      <c r="N180" s="29">
        <v>4377</v>
      </c>
      <c r="O180" s="29">
        <v>2939</v>
      </c>
      <c r="P180" s="29">
        <v>8894</v>
      </c>
      <c r="Q180" s="29">
        <v>70880</v>
      </c>
      <c r="R180" s="31">
        <v>18071</v>
      </c>
      <c r="S180" s="29">
        <v>88951</v>
      </c>
      <c r="T180" s="6"/>
    </row>
    <row r="181" spans="2:20" ht="17.25">
      <c r="B181" s="32">
        <v>6</v>
      </c>
      <c r="C181" s="33">
        <v>2592</v>
      </c>
      <c r="D181" s="34">
        <v>4835</v>
      </c>
      <c r="E181" s="34">
        <v>5175</v>
      </c>
      <c r="F181" s="33">
        <v>5084</v>
      </c>
      <c r="G181" s="34">
        <v>10465</v>
      </c>
      <c r="H181" s="34">
        <v>2540</v>
      </c>
      <c r="I181" s="34">
        <v>6370</v>
      </c>
      <c r="J181" s="33">
        <v>6187</v>
      </c>
      <c r="K181" s="33">
        <v>1122</v>
      </c>
      <c r="L181" s="33">
        <v>11532</v>
      </c>
      <c r="M181" s="34">
        <v>3567</v>
      </c>
      <c r="N181" s="33">
        <v>4731</v>
      </c>
      <c r="O181" s="33">
        <v>3036</v>
      </c>
      <c r="P181" s="33">
        <v>9008</v>
      </c>
      <c r="Q181" s="33">
        <v>76244</v>
      </c>
      <c r="R181" s="32">
        <v>17160</v>
      </c>
      <c r="S181" s="33">
        <v>93404</v>
      </c>
      <c r="T181" s="6"/>
    </row>
    <row r="182" spans="2:20" ht="17.25">
      <c r="B182" s="31">
        <v>7</v>
      </c>
      <c r="C182" s="29">
        <v>2540</v>
      </c>
      <c r="D182" s="30">
        <v>4553</v>
      </c>
      <c r="E182" s="30">
        <v>5005</v>
      </c>
      <c r="F182" s="29">
        <v>5184</v>
      </c>
      <c r="G182" s="30">
        <v>10484</v>
      </c>
      <c r="H182" s="30">
        <v>2405</v>
      </c>
      <c r="I182" s="30">
        <v>6267</v>
      </c>
      <c r="J182" s="29">
        <v>6009</v>
      </c>
      <c r="K182" s="29">
        <v>1144</v>
      </c>
      <c r="L182" s="29">
        <v>9670</v>
      </c>
      <c r="M182" s="30">
        <v>3205</v>
      </c>
      <c r="N182" s="29">
        <v>4590</v>
      </c>
      <c r="O182" s="29">
        <v>3061</v>
      </c>
      <c r="P182" s="29">
        <v>8999</v>
      </c>
      <c r="Q182" s="29">
        <v>73116</v>
      </c>
      <c r="R182" s="31">
        <v>17335</v>
      </c>
      <c r="S182" s="29">
        <v>90451</v>
      </c>
      <c r="T182" s="6"/>
    </row>
    <row r="183" spans="2:20" ht="17.25">
      <c r="B183" s="31">
        <v>8</v>
      </c>
      <c r="C183" s="29">
        <v>2253</v>
      </c>
      <c r="D183" s="30">
        <v>4064</v>
      </c>
      <c r="E183" s="30">
        <v>4601</v>
      </c>
      <c r="F183" s="29">
        <v>4664</v>
      </c>
      <c r="G183" s="30">
        <v>9374</v>
      </c>
      <c r="H183" s="30">
        <v>2113</v>
      </c>
      <c r="I183" s="30">
        <v>5430</v>
      </c>
      <c r="J183" s="29">
        <v>5103</v>
      </c>
      <c r="K183" s="29">
        <v>1015</v>
      </c>
      <c r="L183" s="29">
        <v>6220</v>
      </c>
      <c r="M183" s="30">
        <v>3071</v>
      </c>
      <c r="N183" s="29">
        <v>3935</v>
      </c>
      <c r="O183" s="29">
        <v>2701</v>
      </c>
      <c r="P183" s="29">
        <v>8338</v>
      </c>
      <c r="Q183" s="29">
        <v>62882</v>
      </c>
      <c r="R183" s="31">
        <v>15286</v>
      </c>
      <c r="S183" s="29">
        <v>78168</v>
      </c>
      <c r="T183" s="6"/>
    </row>
    <row r="184" spans="2:20" ht="17.25">
      <c r="B184" s="31">
        <v>9</v>
      </c>
      <c r="C184" s="29">
        <v>2490</v>
      </c>
      <c r="D184" s="30">
        <v>4821</v>
      </c>
      <c r="E184" s="30">
        <v>5119</v>
      </c>
      <c r="F184" s="29">
        <v>4695</v>
      </c>
      <c r="G184" s="30">
        <v>10183</v>
      </c>
      <c r="H184" s="30">
        <v>2401</v>
      </c>
      <c r="I184" s="30">
        <v>6482</v>
      </c>
      <c r="J184" s="29">
        <v>6204</v>
      </c>
      <c r="K184" s="29">
        <v>1209</v>
      </c>
      <c r="L184" s="29">
        <v>7090</v>
      </c>
      <c r="M184" s="30">
        <v>3705</v>
      </c>
      <c r="N184" s="29">
        <v>5026</v>
      </c>
      <c r="O184" s="29">
        <v>3050</v>
      </c>
      <c r="P184" s="29">
        <v>8644</v>
      </c>
      <c r="Q184" s="29">
        <v>71119</v>
      </c>
      <c r="R184" s="31">
        <v>15225</v>
      </c>
      <c r="S184" s="29">
        <v>86344</v>
      </c>
      <c r="T184" s="6"/>
    </row>
    <row r="185" spans="2:20" ht="17.25">
      <c r="B185" s="31">
        <v>10</v>
      </c>
      <c r="C185" s="29">
        <v>2753</v>
      </c>
      <c r="D185" s="30">
        <v>5012</v>
      </c>
      <c r="E185" s="30">
        <v>4793</v>
      </c>
      <c r="F185" s="29">
        <v>4991</v>
      </c>
      <c r="G185" s="30">
        <v>10330</v>
      </c>
      <c r="H185" s="30">
        <v>2549</v>
      </c>
      <c r="I185" s="30">
        <v>6242</v>
      </c>
      <c r="J185" s="29">
        <v>6006</v>
      </c>
      <c r="K185" s="29">
        <v>1160</v>
      </c>
      <c r="L185" s="29">
        <v>7638</v>
      </c>
      <c r="M185" s="30">
        <v>3498</v>
      </c>
      <c r="N185" s="29">
        <v>5063</v>
      </c>
      <c r="O185" s="29">
        <v>3173</v>
      </c>
      <c r="P185" s="29">
        <v>8157</v>
      </c>
      <c r="Q185" s="29">
        <v>71365</v>
      </c>
      <c r="R185" s="31">
        <v>15024</v>
      </c>
      <c r="S185" s="29">
        <v>86389</v>
      </c>
      <c r="T185" s="6"/>
    </row>
    <row r="186" spans="2:20" ht="17.25">
      <c r="B186" s="31">
        <v>11</v>
      </c>
      <c r="C186" s="29">
        <v>2793</v>
      </c>
      <c r="D186" s="30">
        <v>5252</v>
      </c>
      <c r="E186" s="30">
        <v>5338</v>
      </c>
      <c r="F186" s="29">
        <v>5686</v>
      </c>
      <c r="G186" s="30">
        <v>11453</v>
      </c>
      <c r="H186" s="30">
        <v>2699</v>
      </c>
      <c r="I186" s="30">
        <v>6821</v>
      </c>
      <c r="J186" s="29">
        <v>6468</v>
      </c>
      <c r="K186" s="29">
        <v>1176</v>
      </c>
      <c r="L186" s="29">
        <v>8404</v>
      </c>
      <c r="M186" s="30">
        <v>3731</v>
      </c>
      <c r="N186" s="29">
        <v>5444</v>
      </c>
      <c r="O186" s="29">
        <v>3227</v>
      </c>
      <c r="P186" s="29">
        <v>9195</v>
      </c>
      <c r="Q186" s="29">
        <v>77687</v>
      </c>
      <c r="R186" s="31">
        <v>16502</v>
      </c>
      <c r="S186" s="29">
        <v>94189</v>
      </c>
      <c r="T186" s="6"/>
    </row>
    <row r="187" spans="2:20" ht="17.25">
      <c r="B187" s="35">
        <v>12</v>
      </c>
      <c r="C187" s="36">
        <v>2372</v>
      </c>
      <c r="D187" s="37">
        <v>4801</v>
      </c>
      <c r="E187" s="37">
        <v>5032</v>
      </c>
      <c r="F187" s="36">
        <v>5482</v>
      </c>
      <c r="G187" s="37">
        <v>10589</v>
      </c>
      <c r="H187" s="37">
        <v>2441</v>
      </c>
      <c r="I187" s="37">
        <v>6427</v>
      </c>
      <c r="J187" s="36">
        <v>6012</v>
      </c>
      <c r="K187" s="36">
        <v>1163</v>
      </c>
      <c r="L187" s="36">
        <v>8904</v>
      </c>
      <c r="M187" s="37">
        <v>3742</v>
      </c>
      <c r="N187" s="36">
        <v>5199</v>
      </c>
      <c r="O187" s="36">
        <v>3188</v>
      </c>
      <c r="P187" s="36">
        <v>9213</v>
      </c>
      <c r="Q187" s="36">
        <v>74565</v>
      </c>
      <c r="R187" s="35">
        <v>16598</v>
      </c>
      <c r="S187" s="36">
        <v>91163</v>
      </c>
      <c r="T187" s="6"/>
    </row>
    <row r="188" spans="2:20" ht="17.25">
      <c r="B188" s="28" t="s">
        <v>88</v>
      </c>
      <c r="C188" s="29">
        <v>2509</v>
      </c>
      <c r="D188" s="30">
        <v>5027</v>
      </c>
      <c r="E188" s="30">
        <v>4679</v>
      </c>
      <c r="F188" s="29">
        <v>5449</v>
      </c>
      <c r="G188" s="30">
        <v>10395</v>
      </c>
      <c r="H188" s="30">
        <v>2398</v>
      </c>
      <c r="I188" s="30">
        <v>6362</v>
      </c>
      <c r="J188" s="29">
        <v>5856</v>
      </c>
      <c r="K188" s="29">
        <v>1139</v>
      </c>
      <c r="L188" s="29">
        <v>9109</v>
      </c>
      <c r="M188" s="30">
        <v>3363</v>
      </c>
      <c r="N188" s="29">
        <v>5532</v>
      </c>
      <c r="O188" s="29">
        <v>2672</v>
      </c>
      <c r="P188" s="29">
        <v>8807</v>
      </c>
      <c r="Q188" s="29">
        <v>73297</v>
      </c>
      <c r="R188" s="31">
        <v>15659</v>
      </c>
      <c r="S188" s="29">
        <v>88956</v>
      </c>
      <c r="T188" s="6"/>
    </row>
    <row r="189" spans="2:20" ht="17.25">
      <c r="B189" s="75" t="s">
        <v>89</v>
      </c>
      <c r="C189" s="29">
        <v>2857</v>
      </c>
      <c r="D189" s="30">
        <v>5485</v>
      </c>
      <c r="E189" s="30">
        <v>4918</v>
      </c>
      <c r="F189" s="29">
        <v>5641</v>
      </c>
      <c r="G189" s="30">
        <v>10960</v>
      </c>
      <c r="H189" s="30">
        <v>2688</v>
      </c>
      <c r="I189" s="30">
        <v>6929</v>
      </c>
      <c r="J189" s="29">
        <v>6430</v>
      </c>
      <c r="K189" s="29">
        <v>1164</v>
      </c>
      <c r="L189" s="29">
        <v>10448</v>
      </c>
      <c r="M189" s="30">
        <v>3745</v>
      </c>
      <c r="N189" s="29">
        <v>6209</v>
      </c>
      <c r="O189" s="29">
        <v>2735</v>
      </c>
      <c r="P189" s="29">
        <v>9323</v>
      </c>
      <c r="Q189" s="29">
        <v>79532</v>
      </c>
      <c r="R189" s="31">
        <v>17171</v>
      </c>
      <c r="S189" s="29">
        <v>96703</v>
      </c>
      <c r="T189" s="6"/>
    </row>
    <row r="190" spans="2:20" ht="17.25">
      <c r="B190" s="31">
        <v>3</v>
      </c>
      <c r="C190" s="29">
        <v>3050</v>
      </c>
      <c r="D190" s="30">
        <v>5496</v>
      </c>
      <c r="E190" s="30">
        <v>5464</v>
      </c>
      <c r="F190" s="29">
        <v>5841</v>
      </c>
      <c r="G190" s="30">
        <v>12083</v>
      </c>
      <c r="H190" s="30">
        <v>2810</v>
      </c>
      <c r="I190" s="30">
        <v>7393</v>
      </c>
      <c r="J190" s="29">
        <v>6849</v>
      </c>
      <c r="K190" s="29">
        <v>1304</v>
      </c>
      <c r="L190" s="29">
        <v>11564</v>
      </c>
      <c r="M190" s="30">
        <v>3971</v>
      </c>
      <c r="N190" s="29">
        <v>6227</v>
      </c>
      <c r="O190" s="29">
        <v>2765</v>
      </c>
      <c r="P190" s="29">
        <v>9554</v>
      </c>
      <c r="Q190" s="29">
        <v>84371</v>
      </c>
      <c r="R190" s="31">
        <v>19064</v>
      </c>
      <c r="S190" s="29">
        <v>103435</v>
      </c>
      <c r="T190" s="6"/>
    </row>
    <row r="191" spans="2:20" ht="17.25">
      <c r="B191" s="31">
        <v>4</v>
      </c>
      <c r="C191" s="3">
        <v>2951</v>
      </c>
      <c r="D191" s="8">
        <v>5496</v>
      </c>
      <c r="E191" s="8">
        <v>4822</v>
      </c>
      <c r="F191" s="3">
        <v>5664</v>
      </c>
      <c r="G191" s="8">
        <v>11055</v>
      </c>
      <c r="H191" s="8">
        <v>2634</v>
      </c>
      <c r="I191" s="8">
        <v>6639</v>
      </c>
      <c r="J191" s="3">
        <v>6356</v>
      </c>
      <c r="K191" s="3">
        <v>1227</v>
      </c>
      <c r="L191" s="3">
        <v>10811</v>
      </c>
      <c r="M191" s="8">
        <v>4204</v>
      </c>
      <c r="N191" s="3">
        <v>5951</v>
      </c>
      <c r="O191" s="3">
        <v>2818</v>
      </c>
      <c r="P191" s="3">
        <v>9716</v>
      </c>
      <c r="Q191" s="3">
        <v>80344</v>
      </c>
      <c r="R191" s="6">
        <v>17074</v>
      </c>
      <c r="S191" s="3">
        <v>97418</v>
      </c>
      <c r="T191" s="6"/>
    </row>
    <row r="192" spans="2:20" ht="17.25">
      <c r="B192" s="31">
        <v>5</v>
      </c>
      <c r="C192" s="3">
        <v>2769</v>
      </c>
      <c r="D192" s="8">
        <v>5341</v>
      </c>
      <c r="E192" s="8">
        <v>4781</v>
      </c>
      <c r="F192" s="3">
        <v>5443</v>
      </c>
      <c r="G192" s="8">
        <v>10999</v>
      </c>
      <c r="H192" s="8">
        <v>2756</v>
      </c>
      <c r="I192" s="8">
        <v>6570</v>
      </c>
      <c r="J192" s="3">
        <v>6408</v>
      </c>
      <c r="K192" s="3">
        <v>1317</v>
      </c>
      <c r="L192" s="3">
        <v>11413</v>
      </c>
      <c r="M192" s="8">
        <v>4080</v>
      </c>
      <c r="N192" s="3">
        <v>5839</v>
      </c>
      <c r="O192" s="3">
        <v>2720</v>
      </c>
      <c r="P192" s="3">
        <v>9851</v>
      </c>
      <c r="Q192" s="3">
        <f>+SUM(C192:P192)</f>
        <v>80287</v>
      </c>
      <c r="R192" s="6">
        <v>17526</v>
      </c>
      <c r="S192" s="3">
        <f>+Q192+R192</f>
        <v>97813</v>
      </c>
      <c r="T192" s="6"/>
    </row>
    <row r="193" spans="2:20" ht="17.25">
      <c r="B193" s="32">
        <v>6</v>
      </c>
      <c r="C193" s="14">
        <v>2857</v>
      </c>
      <c r="D193" s="16">
        <v>5225</v>
      </c>
      <c r="E193" s="16">
        <v>4983</v>
      </c>
      <c r="F193" s="14">
        <v>6015</v>
      </c>
      <c r="G193" s="16">
        <v>12338</v>
      </c>
      <c r="H193" s="16">
        <v>2955</v>
      </c>
      <c r="I193" s="16">
        <v>7110</v>
      </c>
      <c r="J193" s="14">
        <v>6604</v>
      </c>
      <c r="K193" s="14">
        <v>1326</v>
      </c>
      <c r="L193" s="14">
        <v>11701</v>
      </c>
      <c r="M193" s="16">
        <v>4329</v>
      </c>
      <c r="N193" s="14">
        <v>6197</v>
      </c>
      <c r="O193" s="14">
        <v>2675</v>
      </c>
      <c r="P193" s="14">
        <v>9717</v>
      </c>
      <c r="Q193" s="14">
        <v>84032</v>
      </c>
      <c r="R193" s="15">
        <v>17196</v>
      </c>
      <c r="S193" s="14">
        <v>101228</v>
      </c>
      <c r="T193" s="6"/>
    </row>
    <row r="194" spans="2:20" ht="17.25">
      <c r="B194" s="31">
        <v>7</v>
      </c>
      <c r="C194" s="3">
        <v>2642</v>
      </c>
      <c r="D194" s="8">
        <v>5098</v>
      </c>
      <c r="E194" s="8">
        <v>5077</v>
      </c>
      <c r="F194" s="3">
        <v>5980</v>
      </c>
      <c r="G194" s="8">
        <v>11417</v>
      </c>
      <c r="H194" s="8">
        <v>2624</v>
      </c>
      <c r="I194" s="8">
        <v>7001</v>
      </c>
      <c r="J194" s="3">
        <v>6424</v>
      </c>
      <c r="K194" s="3">
        <v>1307</v>
      </c>
      <c r="L194" s="3">
        <v>10330</v>
      </c>
      <c r="M194" s="8">
        <v>4162</v>
      </c>
      <c r="N194" s="3">
        <v>6270</v>
      </c>
      <c r="O194" s="3">
        <v>2778</v>
      </c>
      <c r="P194" s="3">
        <v>9825</v>
      </c>
      <c r="Q194" s="3">
        <v>80935</v>
      </c>
      <c r="R194" s="6">
        <v>16003</v>
      </c>
      <c r="S194" s="3">
        <v>96938</v>
      </c>
      <c r="T194" s="6"/>
    </row>
    <row r="195" spans="2:20" ht="17.25">
      <c r="B195" s="31">
        <v>8</v>
      </c>
      <c r="C195" s="3">
        <v>2502</v>
      </c>
      <c r="D195" s="8">
        <v>4629</v>
      </c>
      <c r="E195" s="8">
        <v>4712</v>
      </c>
      <c r="F195" s="3">
        <v>5513</v>
      </c>
      <c r="G195" s="8">
        <v>10747</v>
      </c>
      <c r="H195" s="8">
        <v>2538</v>
      </c>
      <c r="I195" s="8">
        <v>6354</v>
      </c>
      <c r="J195" s="3">
        <v>6188</v>
      </c>
      <c r="K195" s="3">
        <v>1192</v>
      </c>
      <c r="L195" s="3">
        <v>7297</v>
      </c>
      <c r="M195" s="8">
        <v>3783</v>
      </c>
      <c r="N195" s="3">
        <v>5330</v>
      </c>
      <c r="O195" s="3">
        <v>2309</v>
      </c>
      <c r="P195" s="3">
        <v>8847</v>
      </c>
      <c r="Q195" s="3">
        <v>71941</v>
      </c>
      <c r="R195" s="6">
        <v>14543</v>
      </c>
      <c r="S195" s="3">
        <v>86484</v>
      </c>
      <c r="T195" s="6"/>
    </row>
    <row r="196" spans="2:20" ht="17.25">
      <c r="B196" s="31">
        <v>9</v>
      </c>
      <c r="C196" s="3">
        <v>2583</v>
      </c>
      <c r="D196" s="8">
        <v>5180</v>
      </c>
      <c r="E196" s="8">
        <v>5397</v>
      </c>
      <c r="F196" s="3">
        <v>5998</v>
      </c>
      <c r="G196" s="8">
        <v>11516</v>
      </c>
      <c r="H196" s="8">
        <v>2802</v>
      </c>
      <c r="I196" s="8">
        <v>7003</v>
      </c>
      <c r="J196" s="3">
        <v>6611</v>
      </c>
      <c r="K196" s="3">
        <v>1309</v>
      </c>
      <c r="L196" s="3">
        <v>8971</v>
      </c>
      <c r="M196" s="8">
        <v>3989</v>
      </c>
      <c r="N196" s="3">
        <v>6358</v>
      </c>
      <c r="O196" s="3">
        <v>2956</v>
      </c>
      <c r="P196" s="3">
        <v>10161</v>
      </c>
      <c r="Q196" s="3">
        <v>80834</v>
      </c>
      <c r="R196" s="6">
        <v>16580</v>
      </c>
      <c r="S196" s="3">
        <v>97414</v>
      </c>
      <c r="T196" s="6"/>
    </row>
    <row r="197" spans="2:20" ht="17.25">
      <c r="B197" s="31">
        <v>10</v>
      </c>
      <c r="C197" s="3">
        <v>2680</v>
      </c>
      <c r="D197" s="8">
        <v>5442</v>
      </c>
      <c r="E197" s="8">
        <v>5848</v>
      </c>
      <c r="F197" s="3">
        <v>5871</v>
      </c>
      <c r="G197" s="8">
        <v>11617</v>
      </c>
      <c r="H197" s="8">
        <v>3097</v>
      </c>
      <c r="I197" s="8">
        <v>7279</v>
      </c>
      <c r="J197" s="3">
        <v>6721</v>
      </c>
      <c r="K197" s="3">
        <v>1310</v>
      </c>
      <c r="L197" s="3">
        <v>9153</v>
      </c>
      <c r="M197" s="8">
        <v>4305</v>
      </c>
      <c r="N197" s="3">
        <v>6628</v>
      </c>
      <c r="O197" s="3">
        <v>2975</v>
      </c>
      <c r="P197" s="3">
        <v>10982</v>
      </c>
      <c r="Q197" s="3">
        <v>83908</v>
      </c>
      <c r="R197" s="6">
        <v>15198</v>
      </c>
      <c r="S197" s="3">
        <v>99106</v>
      </c>
      <c r="T197" s="6"/>
    </row>
    <row r="198" spans="2:20" ht="17.25">
      <c r="B198" s="31">
        <v>11</v>
      </c>
      <c r="C198" s="3">
        <v>2550</v>
      </c>
      <c r="D198" s="8">
        <v>5539</v>
      </c>
      <c r="E198" s="8">
        <v>6406</v>
      </c>
      <c r="F198" s="3">
        <v>5694</v>
      </c>
      <c r="G198" s="8">
        <v>11753</v>
      </c>
      <c r="H198" s="8">
        <v>3434</v>
      </c>
      <c r="I198" s="8">
        <v>7266</v>
      </c>
      <c r="J198" s="3">
        <v>6563</v>
      </c>
      <c r="K198" s="3">
        <v>1324</v>
      </c>
      <c r="L198" s="3">
        <v>9584</v>
      </c>
      <c r="M198" s="8">
        <v>4256</v>
      </c>
      <c r="N198" s="3">
        <v>7099</v>
      </c>
      <c r="O198" s="3">
        <v>3059</v>
      </c>
      <c r="P198" s="3">
        <v>10881</v>
      </c>
      <c r="Q198" s="3">
        <v>85408</v>
      </c>
      <c r="R198" s="6">
        <v>16303</v>
      </c>
      <c r="S198" s="3">
        <v>101711</v>
      </c>
      <c r="T198" s="6"/>
    </row>
    <row r="199" spans="2:20" ht="17.25">
      <c r="B199" s="35">
        <v>12</v>
      </c>
      <c r="C199" s="5">
        <v>2642</v>
      </c>
      <c r="D199" s="9">
        <v>5382</v>
      </c>
      <c r="E199" s="9">
        <v>6305</v>
      </c>
      <c r="F199" s="5">
        <v>5155</v>
      </c>
      <c r="G199" s="9">
        <v>10247</v>
      </c>
      <c r="H199" s="9">
        <v>2994</v>
      </c>
      <c r="I199" s="9">
        <v>6866</v>
      </c>
      <c r="J199" s="5">
        <v>6405</v>
      </c>
      <c r="K199" s="5">
        <v>1264</v>
      </c>
      <c r="L199" s="5">
        <v>8902</v>
      </c>
      <c r="M199" s="9">
        <v>4115</v>
      </c>
      <c r="N199" s="5">
        <v>6329</v>
      </c>
      <c r="O199" s="5">
        <v>3004</v>
      </c>
      <c r="P199" s="5">
        <v>9976</v>
      </c>
      <c r="Q199" s="5">
        <v>79586</v>
      </c>
      <c r="R199" s="7">
        <v>17390</v>
      </c>
      <c r="S199" s="5">
        <v>96976</v>
      </c>
      <c r="T199" s="6"/>
    </row>
    <row r="200" spans="2:20" ht="17.25">
      <c r="B200" s="28" t="s">
        <v>90</v>
      </c>
      <c r="C200" s="29">
        <v>2447</v>
      </c>
      <c r="D200" s="30">
        <v>5056</v>
      </c>
      <c r="E200" s="30">
        <v>5841</v>
      </c>
      <c r="F200" s="29">
        <v>4816</v>
      </c>
      <c r="G200" s="30">
        <v>10215</v>
      </c>
      <c r="H200" s="30">
        <v>2982</v>
      </c>
      <c r="I200" s="30">
        <v>6437</v>
      </c>
      <c r="J200" s="29">
        <v>6019</v>
      </c>
      <c r="K200" s="29">
        <v>1242</v>
      </c>
      <c r="L200" s="29">
        <v>9252</v>
      </c>
      <c r="M200" s="30">
        <v>3772</v>
      </c>
      <c r="N200" s="29">
        <v>6405</v>
      </c>
      <c r="O200" s="29">
        <v>2764</v>
      </c>
      <c r="P200" s="29">
        <v>8870</v>
      </c>
      <c r="Q200" s="29">
        <v>76118</v>
      </c>
      <c r="R200" s="31">
        <v>15060</v>
      </c>
      <c r="S200" s="29">
        <v>91178</v>
      </c>
      <c r="T200" s="6"/>
    </row>
    <row r="201" spans="2:20" ht="17.25">
      <c r="B201" s="75" t="s">
        <v>91</v>
      </c>
      <c r="C201" s="29">
        <v>2608</v>
      </c>
      <c r="D201" s="30">
        <v>5354</v>
      </c>
      <c r="E201" s="30">
        <v>6207</v>
      </c>
      <c r="F201" s="29">
        <v>4337</v>
      </c>
      <c r="G201" s="30">
        <v>10101</v>
      </c>
      <c r="H201" s="30">
        <v>2758</v>
      </c>
      <c r="I201" s="30">
        <v>6645</v>
      </c>
      <c r="J201" s="29">
        <v>6261</v>
      </c>
      <c r="K201" s="29">
        <v>1251</v>
      </c>
      <c r="L201" s="29">
        <v>9958</v>
      </c>
      <c r="M201" s="30">
        <v>4046</v>
      </c>
      <c r="N201" s="29">
        <v>6563</v>
      </c>
      <c r="O201" s="29">
        <v>2566</v>
      </c>
      <c r="P201" s="29">
        <v>9177</v>
      </c>
      <c r="Q201" s="29">
        <v>77832</v>
      </c>
      <c r="R201" s="31">
        <v>16313</v>
      </c>
      <c r="S201" s="29">
        <v>94145</v>
      </c>
      <c r="T201" s="6"/>
    </row>
    <row r="202" spans="2:20" ht="17.25">
      <c r="B202" s="31">
        <v>3</v>
      </c>
      <c r="C202" s="29">
        <v>2544</v>
      </c>
      <c r="D202" s="30">
        <v>5284</v>
      </c>
      <c r="E202" s="30">
        <v>6006</v>
      </c>
      <c r="F202" s="29">
        <v>4008</v>
      </c>
      <c r="G202" s="30">
        <v>9910</v>
      </c>
      <c r="H202" s="30">
        <v>2604</v>
      </c>
      <c r="I202" s="30">
        <v>6704</v>
      </c>
      <c r="J202" s="29">
        <v>6426</v>
      </c>
      <c r="K202" s="29">
        <v>1224</v>
      </c>
      <c r="L202" s="29">
        <v>10942</v>
      </c>
      <c r="M202" s="30">
        <v>4210</v>
      </c>
      <c r="N202" s="29">
        <v>6282</v>
      </c>
      <c r="O202" s="29">
        <v>2508</v>
      </c>
      <c r="P202" s="29">
        <v>10223</v>
      </c>
      <c r="Q202" s="29">
        <v>78875</v>
      </c>
      <c r="R202" s="31">
        <v>16271</v>
      </c>
      <c r="S202" s="29">
        <v>95146</v>
      </c>
      <c r="T202" s="6"/>
    </row>
    <row r="203" spans="2:20" ht="17.25">
      <c r="B203" s="31">
        <v>4</v>
      </c>
      <c r="C203" s="3">
        <v>2228</v>
      </c>
      <c r="D203" s="8">
        <v>5009</v>
      </c>
      <c r="E203" s="8">
        <v>5464</v>
      </c>
      <c r="F203" s="3">
        <v>3441</v>
      </c>
      <c r="G203" s="8">
        <v>8327</v>
      </c>
      <c r="H203" s="8">
        <v>2456</v>
      </c>
      <c r="I203" s="8">
        <v>6238</v>
      </c>
      <c r="J203" s="3">
        <v>5521</v>
      </c>
      <c r="K203" s="3">
        <v>1201</v>
      </c>
      <c r="L203" s="3">
        <v>10672</v>
      </c>
      <c r="M203" s="8">
        <v>3939</v>
      </c>
      <c r="N203" s="3">
        <v>5607</v>
      </c>
      <c r="O203" s="3">
        <v>2563</v>
      </c>
      <c r="P203" s="3">
        <v>8558</v>
      </c>
      <c r="Q203" s="3">
        <v>71224</v>
      </c>
      <c r="R203" s="6">
        <v>14785</v>
      </c>
      <c r="S203" s="3">
        <v>86009</v>
      </c>
      <c r="T203" s="6"/>
    </row>
    <row r="204" spans="2:20" ht="17.25">
      <c r="B204" s="31">
        <v>5</v>
      </c>
      <c r="C204" s="3">
        <v>2265</v>
      </c>
      <c r="D204" s="8">
        <v>4668</v>
      </c>
      <c r="E204" s="8">
        <v>5284</v>
      </c>
      <c r="F204" s="3">
        <v>3180</v>
      </c>
      <c r="G204" s="8">
        <v>8529</v>
      </c>
      <c r="H204" s="8">
        <v>2470</v>
      </c>
      <c r="I204" s="8">
        <v>5830</v>
      </c>
      <c r="J204" s="3">
        <v>5237</v>
      </c>
      <c r="K204" s="3">
        <v>1244</v>
      </c>
      <c r="L204" s="3">
        <v>11259</v>
      </c>
      <c r="M204" s="8">
        <v>3778</v>
      </c>
      <c r="N204" s="3">
        <v>6360</v>
      </c>
      <c r="O204" s="3">
        <v>2507</v>
      </c>
      <c r="P204" s="3">
        <v>8057</v>
      </c>
      <c r="Q204" s="3">
        <v>70668</v>
      </c>
      <c r="R204" s="6">
        <v>14479</v>
      </c>
      <c r="S204" s="3">
        <v>85147</v>
      </c>
      <c r="T204" s="6"/>
    </row>
    <row r="205" spans="2:20" ht="17.25">
      <c r="B205" s="32">
        <v>6</v>
      </c>
      <c r="C205" s="14">
        <v>2043</v>
      </c>
      <c r="D205" s="16">
        <v>4736</v>
      </c>
      <c r="E205" s="16">
        <v>5265</v>
      </c>
      <c r="F205" s="14">
        <v>3230</v>
      </c>
      <c r="G205" s="16">
        <v>8777</v>
      </c>
      <c r="H205" s="16">
        <v>2397</v>
      </c>
      <c r="I205" s="16">
        <v>5727</v>
      </c>
      <c r="J205" s="14">
        <v>5343</v>
      </c>
      <c r="K205" s="14">
        <v>1227</v>
      </c>
      <c r="L205" s="14">
        <v>11520</v>
      </c>
      <c r="M205" s="16">
        <v>3630</v>
      </c>
      <c r="N205" s="14">
        <v>6364</v>
      </c>
      <c r="O205" s="14">
        <v>2365</v>
      </c>
      <c r="P205" s="14">
        <v>7596</v>
      </c>
      <c r="Q205" s="14">
        <v>70220</v>
      </c>
      <c r="R205" s="15">
        <v>13083</v>
      </c>
      <c r="S205" s="14">
        <v>83303</v>
      </c>
      <c r="T205" s="6"/>
    </row>
    <row r="206" spans="2:20" ht="17.25">
      <c r="B206" s="31">
        <v>7</v>
      </c>
      <c r="C206" s="3">
        <v>2006</v>
      </c>
      <c r="D206" s="8">
        <v>4485</v>
      </c>
      <c r="E206" s="8">
        <v>4869</v>
      </c>
      <c r="F206" s="3">
        <v>3535</v>
      </c>
      <c r="G206" s="8">
        <v>8243</v>
      </c>
      <c r="H206" s="8">
        <v>2231</v>
      </c>
      <c r="I206" s="8">
        <v>5258</v>
      </c>
      <c r="J206" s="3">
        <v>5249</v>
      </c>
      <c r="K206" s="3">
        <v>1205</v>
      </c>
      <c r="L206" s="3">
        <v>10675</v>
      </c>
      <c r="M206" s="8">
        <v>3540</v>
      </c>
      <c r="N206" s="3">
        <v>6165</v>
      </c>
      <c r="O206" s="3">
        <v>2501</v>
      </c>
      <c r="P206" s="3">
        <v>7028</v>
      </c>
      <c r="Q206" s="3">
        <v>66990</v>
      </c>
      <c r="R206" s="6">
        <v>12585</v>
      </c>
      <c r="S206" s="3">
        <v>79575</v>
      </c>
      <c r="T206" s="6"/>
    </row>
    <row r="207" spans="2:20" ht="17.25">
      <c r="B207" s="31">
        <v>8</v>
      </c>
      <c r="C207" s="3">
        <v>1974</v>
      </c>
      <c r="D207" s="8">
        <v>4297</v>
      </c>
      <c r="E207" s="8">
        <v>4207</v>
      </c>
      <c r="F207" s="3">
        <v>3483</v>
      </c>
      <c r="G207" s="8">
        <v>7334</v>
      </c>
      <c r="H207" s="8">
        <v>2153</v>
      </c>
      <c r="I207" s="8">
        <v>4890</v>
      </c>
      <c r="J207" s="3">
        <v>4930</v>
      </c>
      <c r="K207" s="3">
        <v>1168</v>
      </c>
      <c r="L207" s="3">
        <v>7445</v>
      </c>
      <c r="M207" s="8">
        <v>3261</v>
      </c>
      <c r="N207" s="3">
        <v>5409</v>
      </c>
      <c r="O207" s="3">
        <v>2169</v>
      </c>
      <c r="P207" s="3">
        <v>6880</v>
      </c>
      <c r="Q207" s="3">
        <v>59600</v>
      </c>
      <c r="R207" s="6">
        <v>11203</v>
      </c>
      <c r="S207" s="3">
        <v>70803</v>
      </c>
      <c r="T207" s="6"/>
    </row>
    <row r="208" spans="2:20" ht="17.25">
      <c r="B208" s="31">
        <v>9</v>
      </c>
      <c r="C208" s="3">
        <v>2043</v>
      </c>
      <c r="D208" s="8">
        <v>4553</v>
      </c>
      <c r="E208" s="8">
        <v>4274</v>
      </c>
      <c r="F208" s="3">
        <v>3682</v>
      </c>
      <c r="G208" s="8">
        <v>8253</v>
      </c>
      <c r="H208" s="8">
        <v>2349</v>
      </c>
      <c r="I208" s="8">
        <v>5120</v>
      </c>
      <c r="J208" s="3">
        <v>5055</v>
      </c>
      <c r="K208" s="3">
        <v>1244</v>
      </c>
      <c r="L208" s="3">
        <v>7634</v>
      </c>
      <c r="M208" s="8">
        <v>3884</v>
      </c>
      <c r="N208" s="3">
        <v>5729</v>
      </c>
      <c r="O208" s="3">
        <v>2471</v>
      </c>
      <c r="P208" s="3">
        <v>7668</v>
      </c>
      <c r="Q208" s="3">
        <v>63959</v>
      </c>
      <c r="R208" s="6">
        <v>12735</v>
      </c>
      <c r="S208" s="3">
        <v>76694</v>
      </c>
      <c r="T208" s="6"/>
    </row>
    <row r="209" spans="2:20" ht="17.25">
      <c r="B209" s="31">
        <v>10</v>
      </c>
      <c r="C209" s="3">
        <v>2030</v>
      </c>
      <c r="D209" s="8">
        <v>4724</v>
      </c>
      <c r="E209" s="8">
        <v>4546</v>
      </c>
      <c r="F209" s="3">
        <v>3408</v>
      </c>
      <c r="G209" s="8">
        <v>8272</v>
      </c>
      <c r="H209" s="8">
        <v>2338</v>
      </c>
      <c r="I209" s="8">
        <v>5259</v>
      </c>
      <c r="J209" s="3">
        <v>5258</v>
      </c>
      <c r="K209" s="3">
        <v>1103</v>
      </c>
      <c r="L209" s="3">
        <v>7874</v>
      </c>
      <c r="M209" s="8">
        <v>3424</v>
      </c>
      <c r="N209" s="3">
        <v>5864</v>
      </c>
      <c r="O209" s="3">
        <v>2655</v>
      </c>
      <c r="P209" s="3">
        <v>7591</v>
      </c>
      <c r="Q209" s="3">
        <v>64346</v>
      </c>
      <c r="R209" s="6">
        <v>12161</v>
      </c>
      <c r="S209" s="3">
        <v>76507</v>
      </c>
      <c r="T209" s="6"/>
    </row>
    <row r="210" spans="2:20" ht="17.25">
      <c r="B210" s="31">
        <v>11</v>
      </c>
      <c r="C210" s="3">
        <v>1918</v>
      </c>
      <c r="D210" s="8">
        <v>4684</v>
      </c>
      <c r="E210" s="8">
        <v>4817</v>
      </c>
      <c r="F210" s="3">
        <v>3165</v>
      </c>
      <c r="G210" s="8">
        <v>7939</v>
      </c>
      <c r="H210" s="8">
        <v>2146</v>
      </c>
      <c r="I210" s="8">
        <v>5126</v>
      </c>
      <c r="J210" s="3">
        <v>5278</v>
      </c>
      <c r="K210" s="3">
        <v>1121</v>
      </c>
      <c r="L210" s="3">
        <v>7204</v>
      </c>
      <c r="M210" s="8">
        <v>3619</v>
      </c>
      <c r="N210" s="3">
        <v>5214</v>
      </c>
      <c r="O210" s="3">
        <v>2648</v>
      </c>
      <c r="P210" s="3">
        <v>7465</v>
      </c>
      <c r="Q210" s="3">
        <v>62344</v>
      </c>
      <c r="R210" s="6">
        <v>13187</v>
      </c>
      <c r="S210" s="3">
        <v>75531</v>
      </c>
      <c r="T210" s="6"/>
    </row>
    <row r="211" spans="2:20" ht="17.25">
      <c r="B211" s="35">
        <v>12</v>
      </c>
      <c r="C211" s="5">
        <v>1878</v>
      </c>
      <c r="D211" s="9">
        <v>4540</v>
      </c>
      <c r="E211" s="9">
        <v>4005</v>
      </c>
      <c r="F211" s="5">
        <v>3373</v>
      </c>
      <c r="G211" s="9">
        <v>7088</v>
      </c>
      <c r="H211" s="9">
        <v>1927</v>
      </c>
      <c r="I211" s="9">
        <v>4341</v>
      </c>
      <c r="J211" s="5">
        <v>4597</v>
      </c>
      <c r="K211" s="5">
        <v>901</v>
      </c>
      <c r="L211" s="5">
        <v>6974</v>
      </c>
      <c r="M211" s="9">
        <v>3213</v>
      </c>
      <c r="N211" s="5">
        <v>4906</v>
      </c>
      <c r="O211" s="5">
        <v>2326</v>
      </c>
      <c r="P211" s="5">
        <v>6880</v>
      </c>
      <c r="Q211" s="5">
        <v>56949</v>
      </c>
      <c r="R211" s="7">
        <v>13003</v>
      </c>
      <c r="S211" s="5">
        <v>69952</v>
      </c>
      <c r="T211" s="6"/>
    </row>
    <row r="212" spans="2:20" ht="17.25">
      <c r="B212" s="80" t="s">
        <v>92</v>
      </c>
      <c r="C212" s="29">
        <v>2034</v>
      </c>
      <c r="D212" s="30">
        <v>4666</v>
      </c>
      <c r="E212" s="30">
        <v>3871</v>
      </c>
      <c r="F212" s="29">
        <v>3522</v>
      </c>
      <c r="G212" s="30">
        <v>7866</v>
      </c>
      <c r="H212" s="30">
        <v>1873</v>
      </c>
      <c r="I212" s="30">
        <v>5126</v>
      </c>
      <c r="J212" s="29">
        <v>4990</v>
      </c>
      <c r="K212" s="29">
        <v>954</v>
      </c>
      <c r="L212" s="29">
        <v>7178</v>
      </c>
      <c r="M212" s="30">
        <v>3201</v>
      </c>
      <c r="N212" s="29">
        <v>4932</v>
      </c>
      <c r="O212" s="29">
        <v>2055</v>
      </c>
      <c r="P212" s="29">
        <v>6885</v>
      </c>
      <c r="Q212" s="29">
        <v>59153</v>
      </c>
      <c r="R212" s="31">
        <v>11940</v>
      </c>
      <c r="S212" s="29">
        <v>71093</v>
      </c>
      <c r="T212" s="6"/>
    </row>
    <row r="213" spans="2:20" ht="17.25">
      <c r="B213" s="80" t="s">
        <v>93</v>
      </c>
      <c r="C213" s="29">
        <v>2058</v>
      </c>
      <c r="D213" s="30">
        <v>4509</v>
      </c>
      <c r="E213" s="30">
        <v>3837</v>
      </c>
      <c r="F213" s="29">
        <v>3666</v>
      </c>
      <c r="G213" s="30">
        <v>8376</v>
      </c>
      <c r="H213" s="30">
        <v>1891</v>
      </c>
      <c r="I213" s="30">
        <v>4698</v>
      </c>
      <c r="J213" s="29">
        <v>5287</v>
      </c>
      <c r="K213" s="29">
        <v>1032</v>
      </c>
      <c r="L213" s="29">
        <v>7824</v>
      </c>
      <c r="M213" s="30">
        <v>3401</v>
      </c>
      <c r="N213" s="29">
        <v>5249</v>
      </c>
      <c r="O213" s="29">
        <v>1737</v>
      </c>
      <c r="P213" s="29">
        <v>7538</v>
      </c>
      <c r="Q213" s="29">
        <v>61103</v>
      </c>
      <c r="R213" s="31">
        <v>14188</v>
      </c>
      <c r="S213" s="29">
        <v>75291</v>
      </c>
      <c r="T213" s="6"/>
    </row>
    <row r="214" spans="2:20" ht="17.25">
      <c r="B214" s="31">
        <v>3</v>
      </c>
      <c r="C214" s="29">
        <v>2243</v>
      </c>
      <c r="D214" s="30">
        <v>4966</v>
      </c>
      <c r="E214" s="30">
        <v>4234</v>
      </c>
      <c r="F214" s="29">
        <v>4259</v>
      </c>
      <c r="G214" s="30">
        <v>9126</v>
      </c>
      <c r="H214" s="30">
        <v>2014</v>
      </c>
      <c r="I214" s="30">
        <v>5175</v>
      </c>
      <c r="J214" s="29">
        <v>5610</v>
      </c>
      <c r="K214" s="29">
        <v>1096</v>
      </c>
      <c r="L214" s="29">
        <v>8796</v>
      </c>
      <c r="M214" s="30">
        <v>3563</v>
      </c>
      <c r="N214" s="29">
        <v>5376</v>
      </c>
      <c r="O214" s="29">
        <v>1913</v>
      </c>
      <c r="P214" s="29">
        <v>7930</v>
      </c>
      <c r="Q214" s="29">
        <v>66301</v>
      </c>
      <c r="R214" s="31">
        <v>16424</v>
      </c>
      <c r="S214" s="29">
        <v>82725</v>
      </c>
      <c r="T214" s="6"/>
    </row>
    <row r="215" spans="2:20" ht="17.25">
      <c r="B215" s="31">
        <v>4</v>
      </c>
      <c r="C215" s="3">
        <v>2222</v>
      </c>
      <c r="D215" s="8">
        <v>4574</v>
      </c>
      <c r="E215" s="8">
        <v>4030</v>
      </c>
      <c r="F215" s="3">
        <v>4463</v>
      </c>
      <c r="G215" s="8">
        <v>9681</v>
      </c>
      <c r="H215" s="8">
        <v>1985</v>
      </c>
      <c r="I215" s="8">
        <v>5546</v>
      </c>
      <c r="J215" s="3">
        <v>5415</v>
      </c>
      <c r="K215" s="3">
        <v>1104</v>
      </c>
      <c r="L215" s="3">
        <v>9575</v>
      </c>
      <c r="M215" s="8">
        <v>3376</v>
      </c>
      <c r="N215" s="3">
        <v>5292</v>
      </c>
      <c r="O215" s="3">
        <v>2262</v>
      </c>
      <c r="P215" s="3">
        <v>7965</v>
      </c>
      <c r="Q215" s="3">
        <v>67490</v>
      </c>
      <c r="R215" s="6">
        <v>16076</v>
      </c>
      <c r="S215" s="3">
        <v>83566</v>
      </c>
      <c r="T215" s="6"/>
    </row>
    <row r="216" spans="2:20" ht="17.25">
      <c r="B216" s="31">
        <v>5</v>
      </c>
      <c r="C216" s="3">
        <v>2297</v>
      </c>
      <c r="D216" s="8">
        <v>4243</v>
      </c>
      <c r="E216" s="8">
        <v>4273</v>
      </c>
      <c r="F216" s="3">
        <v>4828</v>
      </c>
      <c r="G216" s="8">
        <v>10073</v>
      </c>
      <c r="H216" s="8">
        <v>1809</v>
      </c>
      <c r="I216" s="8">
        <v>5616</v>
      </c>
      <c r="J216" s="3">
        <v>5558</v>
      </c>
      <c r="K216" s="3">
        <v>1104</v>
      </c>
      <c r="L216" s="3">
        <v>10252</v>
      </c>
      <c r="M216" s="8">
        <v>3354</v>
      </c>
      <c r="N216" s="3">
        <v>5358</v>
      </c>
      <c r="O216" s="3">
        <v>2098</v>
      </c>
      <c r="P216" s="3">
        <v>7600</v>
      </c>
      <c r="Q216" s="3">
        <v>68463</v>
      </c>
      <c r="R216" s="6">
        <v>15477</v>
      </c>
      <c r="S216" s="3">
        <v>83940</v>
      </c>
      <c r="T216" s="6"/>
    </row>
    <row r="217" spans="2:20" ht="17.25">
      <c r="B217" s="32">
        <v>6</v>
      </c>
      <c r="C217" s="14">
        <v>2029</v>
      </c>
      <c r="D217" s="16">
        <v>4270</v>
      </c>
      <c r="E217" s="16">
        <v>4393</v>
      </c>
      <c r="F217" s="14">
        <v>5116</v>
      </c>
      <c r="G217" s="16">
        <v>9846</v>
      </c>
      <c r="H217" s="16">
        <v>1870</v>
      </c>
      <c r="I217" s="16">
        <v>5387</v>
      </c>
      <c r="J217" s="14">
        <v>5211</v>
      </c>
      <c r="K217" s="14">
        <v>1151</v>
      </c>
      <c r="L217" s="14">
        <v>10193</v>
      </c>
      <c r="M217" s="16">
        <v>3555</v>
      </c>
      <c r="N217" s="14">
        <v>5346</v>
      </c>
      <c r="O217" s="14">
        <v>2406</v>
      </c>
      <c r="P217" s="14">
        <v>7808</v>
      </c>
      <c r="Q217" s="14">
        <v>68581</v>
      </c>
      <c r="R217" s="15">
        <v>14205</v>
      </c>
      <c r="S217" s="14">
        <v>82786</v>
      </c>
      <c r="T217" s="6"/>
    </row>
    <row r="218" spans="2:20" ht="17.25">
      <c r="B218" s="31">
        <v>7</v>
      </c>
      <c r="C218" s="3">
        <v>2248</v>
      </c>
      <c r="D218" s="8">
        <v>4754</v>
      </c>
      <c r="E218" s="8">
        <v>4817</v>
      </c>
      <c r="F218" s="3">
        <v>5243</v>
      </c>
      <c r="G218" s="8">
        <v>10678</v>
      </c>
      <c r="H218" s="8">
        <v>2166</v>
      </c>
      <c r="I218" s="8">
        <v>5467</v>
      </c>
      <c r="J218" s="3">
        <v>5806</v>
      </c>
      <c r="K218" s="3">
        <v>1146</v>
      </c>
      <c r="L218" s="3">
        <v>8944</v>
      </c>
      <c r="M218" s="8">
        <v>3623</v>
      </c>
      <c r="N218" s="3">
        <v>5774</v>
      </c>
      <c r="O218" s="3">
        <v>2258</v>
      </c>
      <c r="P218" s="3">
        <v>7989</v>
      </c>
      <c r="Q218" s="3">
        <v>70913</v>
      </c>
      <c r="R218" s="6">
        <v>13955</v>
      </c>
      <c r="S218" s="3">
        <v>84868</v>
      </c>
      <c r="T218" s="6"/>
    </row>
    <row r="219" spans="2:20" ht="17.25">
      <c r="B219" s="31">
        <v>8</v>
      </c>
      <c r="C219" s="3">
        <v>2097</v>
      </c>
      <c r="D219" s="8">
        <v>4329</v>
      </c>
      <c r="E219" s="8">
        <v>4447</v>
      </c>
      <c r="F219" s="3">
        <v>4543</v>
      </c>
      <c r="G219" s="8">
        <v>9638</v>
      </c>
      <c r="H219" s="8">
        <v>1998</v>
      </c>
      <c r="I219" s="8">
        <v>4958</v>
      </c>
      <c r="J219" s="3">
        <v>5116</v>
      </c>
      <c r="K219" s="3">
        <v>1152</v>
      </c>
      <c r="L219" s="3">
        <v>5536</v>
      </c>
      <c r="M219" s="8">
        <v>3062</v>
      </c>
      <c r="N219" s="3">
        <v>5053</v>
      </c>
      <c r="O219" s="3">
        <v>2184</v>
      </c>
      <c r="P219" s="3">
        <v>6969</v>
      </c>
      <c r="Q219" s="3">
        <v>61082</v>
      </c>
      <c r="R219" s="6">
        <v>12441</v>
      </c>
      <c r="S219" s="3">
        <v>73523</v>
      </c>
      <c r="T219" s="6"/>
    </row>
    <row r="220" spans="2:20" ht="17.25">
      <c r="B220" s="31">
        <v>9</v>
      </c>
      <c r="C220" s="3">
        <v>2282</v>
      </c>
      <c r="D220" s="8">
        <v>4856</v>
      </c>
      <c r="E220" s="8">
        <v>4602</v>
      </c>
      <c r="F220" s="3">
        <v>4574</v>
      </c>
      <c r="G220" s="8">
        <v>10114</v>
      </c>
      <c r="H220" s="8">
        <v>2199</v>
      </c>
      <c r="I220" s="8">
        <v>5771</v>
      </c>
      <c r="J220" s="3">
        <v>5708</v>
      </c>
      <c r="K220" s="3">
        <v>1192</v>
      </c>
      <c r="L220" s="3">
        <v>6278</v>
      </c>
      <c r="M220" s="8">
        <v>3554</v>
      </c>
      <c r="N220" s="3">
        <v>5731</v>
      </c>
      <c r="O220" s="3">
        <v>2460</v>
      </c>
      <c r="P220" s="3">
        <v>8325</v>
      </c>
      <c r="Q220" s="3">
        <v>67646</v>
      </c>
      <c r="R220" s="6">
        <v>13481</v>
      </c>
      <c r="S220" s="3">
        <v>81127</v>
      </c>
      <c r="T220" s="6"/>
    </row>
    <row r="221" spans="2:20" ht="17.25">
      <c r="B221" s="31">
        <v>10</v>
      </c>
      <c r="C221" s="3">
        <v>2328</v>
      </c>
      <c r="D221" s="8">
        <v>5148</v>
      </c>
      <c r="E221" s="8">
        <v>5094</v>
      </c>
      <c r="F221" s="3">
        <v>4506</v>
      </c>
      <c r="G221" s="8">
        <v>10815</v>
      </c>
      <c r="H221" s="8">
        <v>2489</v>
      </c>
      <c r="I221" s="8">
        <v>5711</v>
      </c>
      <c r="J221" s="3">
        <v>6140</v>
      </c>
      <c r="K221" s="3">
        <v>1305</v>
      </c>
      <c r="L221" s="3">
        <v>7046</v>
      </c>
      <c r="M221" s="8">
        <v>3729</v>
      </c>
      <c r="N221" s="3">
        <v>5803</v>
      </c>
      <c r="O221" s="3">
        <v>2364</v>
      </c>
      <c r="P221" s="3">
        <v>8768</v>
      </c>
      <c r="Q221" s="3">
        <v>71246</v>
      </c>
      <c r="R221" s="6">
        <v>13784</v>
      </c>
      <c r="S221" s="3">
        <v>85030</v>
      </c>
      <c r="T221" s="6"/>
    </row>
    <row r="222" spans="2:20" ht="17.25">
      <c r="B222" s="31">
        <v>11</v>
      </c>
      <c r="C222" s="3">
        <v>2239</v>
      </c>
      <c r="D222" s="8">
        <v>4969</v>
      </c>
      <c r="E222" s="8">
        <v>5037</v>
      </c>
      <c r="F222" s="3">
        <v>4345</v>
      </c>
      <c r="G222" s="8">
        <v>10609</v>
      </c>
      <c r="H222" s="8">
        <v>2520</v>
      </c>
      <c r="I222" s="8">
        <v>5285</v>
      </c>
      <c r="J222" s="3">
        <v>6110</v>
      </c>
      <c r="K222" s="3">
        <v>1179</v>
      </c>
      <c r="L222" s="3">
        <v>7266</v>
      </c>
      <c r="M222" s="8">
        <v>3444</v>
      </c>
      <c r="N222" s="3">
        <v>5621</v>
      </c>
      <c r="O222" s="3">
        <v>2493</v>
      </c>
      <c r="P222" s="3">
        <v>8473</v>
      </c>
      <c r="Q222" s="3">
        <v>69590</v>
      </c>
      <c r="R222" s="6">
        <v>13955</v>
      </c>
      <c r="S222" s="3">
        <v>83545</v>
      </c>
      <c r="T222" s="6"/>
    </row>
    <row r="223" spans="2:20" ht="17.25">
      <c r="B223" s="35">
        <v>12</v>
      </c>
      <c r="C223" s="5">
        <v>2036</v>
      </c>
      <c r="D223" s="9">
        <v>4846</v>
      </c>
      <c r="E223" s="9">
        <v>4501</v>
      </c>
      <c r="F223" s="5">
        <v>4140</v>
      </c>
      <c r="G223" s="9">
        <v>9809</v>
      </c>
      <c r="H223" s="9">
        <v>2194</v>
      </c>
      <c r="I223" s="9">
        <v>5076</v>
      </c>
      <c r="J223" s="5">
        <v>5564</v>
      </c>
      <c r="K223" s="5">
        <v>1045</v>
      </c>
      <c r="L223" s="5">
        <v>7076</v>
      </c>
      <c r="M223" s="9">
        <v>3554</v>
      </c>
      <c r="N223" s="5">
        <v>5421</v>
      </c>
      <c r="O223" s="5">
        <v>2422</v>
      </c>
      <c r="P223" s="5">
        <v>8632</v>
      </c>
      <c r="Q223" s="5">
        <v>66316</v>
      </c>
      <c r="R223" s="7">
        <v>13660</v>
      </c>
      <c r="S223" s="5">
        <v>79976</v>
      </c>
      <c r="T223" s="6"/>
    </row>
    <row r="224" spans="2:20" ht="17.25">
      <c r="B224" s="80" t="s">
        <v>94</v>
      </c>
      <c r="C224" s="29">
        <v>2159</v>
      </c>
      <c r="D224" s="30">
        <v>5416</v>
      </c>
      <c r="E224" s="30">
        <v>4591</v>
      </c>
      <c r="F224" s="29">
        <v>4141</v>
      </c>
      <c r="G224" s="30">
        <v>10530</v>
      </c>
      <c r="H224" s="30">
        <v>2442</v>
      </c>
      <c r="I224" s="30">
        <v>5382</v>
      </c>
      <c r="J224" s="29">
        <v>5315</v>
      </c>
      <c r="K224" s="29">
        <v>1073</v>
      </c>
      <c r="L224" s="29">
        <v>7440</v>
      </c>
      <c r="M224" s="30">
        <v>3534</v>
      </c>
      <c r="N224" s="29">
        <v>5718</v>
      </c>
      <c r="O224" s="29">
        <v>2103</v>
      </c>
      <c r="P224" s="29">
        <v>8598</v>
      </c>
      <c r="Q224" s="29">
        <v>68442</v>
      </c>
      <c r="R224" s="31">
        <v>13246</v>
      </c>
      <c r="S224" s="29">
        <v>81688</v>
      </c>
      <c r="T224" s="6"/>
    </row>
    <row r="225" spans="2:20" ht="17.25">
      <c r="B225" s="80" t="s">
        <v>95</v>
      </c>
      <c r="C225" s="29">
        <v>2216</v>
      </c>
      <c r="D225" s="30">
        <v>5497</v>
      </c>
      <c r="E225" s="30">
        <v>4849</v>
      </c>
      <c r="F225" s="29">
        <v>3916</v>
      </c>
      <c r="G225" s="30">
        <v>10334</v>
      </c>
      <c r="H225" s="30">
        <v>2486</v>
      </c>
      <c r="I225" s="30">
        <v>5472</v>
      </c>
      <c r="J225" s="29">
        <v>5596</v>
      </c>
      <c r="K225" s="29">
        <v>1047</v>
      </c>
      <c r="L225" s="29">
        <v>8108</v>
      </c>
      <c r="M225" s="30">
        <v>3381</v>
      </c>
      <c r="N225" s="29">
        <v>5457</v>
      </c>
      <c r="O225" s="29">
        <v>1939</v>
      </c>
      <c r="P225" s="29">
        <v>7887</v>
      </c>
      <c r="Q225" s="29">
        <v>68185</v>
      </c>
      <c r="R225" s="31">
        <v>14489</v>
      </c>
      <c r="S225" s="29">
        <v>82674</v>
      </c>
      <c r="T225" s="6"/>
    </row>
    <row r="226" spans="2:20" ht="17.25">
      <c r="B226" s="31">
        <v>3</v>
      </c>
      <c r="C226" s="29">
        <v>2225</v>
      </c>
      <c r="D226" s="30">
        <v>5237</v>
      </c>
      <c r="E226" s="30">
        <v>4734</v>
      </c>
      <c r="F226" s="29">
        <v>4008</v>
      </c>
      <c r="G226" s="30">
        <v>10480</v>
      </c>
      <c r="H226" s="30">
        <v>2864</v>
      </c>
      <c r="I226" s="30">
        <v>5555</v>
      </c>
      <c r="J226" s="29">
        <v>5776</v>
      </c>
      <c r="K226" s="29">
        <v>1180</v>
      </c>
      <c r="L226" s="29">
        <v>8776</v>
      </c>
      <c r="M226" s="30">
        <v>3629</v>
      </c>
      <c r="N226" s="29">
        <v>5338</v>
      </c>
      <c r="O226" s="29">
        <v>1874</v>
      </c>
      <c r="P226" s="29">
        <v>8231</v>
      </c>
      <c r="Q226" s="29">
        <v>69907</v>
      </c>
      <c r="R226" s="31">
        <v>16906</v>
      </c>
      <c r="S226" s="29">
        <v>86813</v>
      </c>
      <c r="T226" s="6"/>
    </row>
    <row r="227" spans="2:20" ht="17.25">
      <c r="B227" s="31">
        <v>4</v>
      </c>
      <c r="C227" s="3">
        <v>2214</v>
      </c>
      <c r="D227" s="8">
        <v>4811</v>
      </c>
      <c r="E227" s="8">
        <v>4724</v>
      </c>
      <c r="F227" s="3">
        <v>4126</v>
      </c>
      <c r="G227" s="8">
        <v>10220</v>
      </c>
      <c r="H227" s="8">
        <v>2796</v>
      </c>
      <c r="I227" s="8">
        <v>5447</v>
      </c>
      <c r="J227" s="3">
        <v>5417</v>
      </c>
      <c r="K227" s="3">
        <v>1100</v>
      </c>
      <c r="L227" s="3">
        <v>9229</v>
      </c>
      <c r="M227" s="8">
        <v>3546</v>
      </c>
      <c r="N227" s="3">
        <v>5794</v>
      </c>
      <c r="O227" s="3">
        <v>2043</v>
      </c>
      <c r="P227" s="3">
        <v>8484</v>
      </c>
      <c r="Q227" s="3">
        <v>69951</v>
      </c>
      <c r="R227" s="6">
        <v>15930</v>
      </c>
      <c r="S227" s="3">
        <v>85881</v>
      </c>
      <c r="T227" s="6"/>
    </row>
    <row r="228" spans="2:20" ht="17.25">
      <c r="B228" s="31">
        <v>5</v>
      </c>
      <c r="C228" s="3">
        <v>2251</v>
      </c>
      <c r="D228" s="8">
        <v>4654</v>
      </c>
      <c r="E228" s="8">
        <v>4674</v>
      </c>
      <c r="F228" s="3">
        <v>4210</v>
      </c>
      <c r="G228" s="8">
        <v>9965</v>
      </c>
      <c r="H228" s="8">
        <v>2768</v>
      </c>
      <c r="I228" s="8">
        <v>5726</v>
      </c>
      <c r="J228" s="3">
        <v>5510</v>
      </c>
      <c r="K228" s="3">
        <v>1086</v>
      </c>
      <c r="L228" s="3">
        <v>10124</v>
      </c>
      <c r="M228" s="8">
        <v>3454</v>
      </c>
      <c r="N228" s="3">
        <v>5356</v>
      </c>
      <c r="O228" s="3">
        <v>2122</v>
      </c>
      <c r="P228" s="3">
        <v>8151</v>
      </c>
      <c r="Q228" s="3">
        <v>70051</v>
      </c>
      <c r="R228" s="6">
        <v>15937</v>
      </c>
      <c r="S228" s="3">
        <v>85988</v>
      </c>
      <c r="T228" s="6"/>
    </row>
    <row r="229" spans="2:20" ht="17.25">
      <c r="B229" s="32">
        <v>6</v>
      </c>
      <c r="C229" s="14">
        <v>2257</v>
      </c>
      <c r="D229" s="16">
        <v>4640</v>
      </c>
      <c r="E229" s="16">
        <v>4523</v>
      </c>
      <c r="F229" s="14">
        <v>4428</v>
      </c>
      <c r="G229" s="16">
        <v>10130</v>
      </c>
      <c r="H229" s="16">
        <v>2884</v>
      </c>
      <c r="I229" s="16">
        <v>5419</v>
      </c>
      <c r="J229" s="14">
        <v>5656</v>
      </c>
      <c r="K229" s="14">
        <v>1073</v>
      </c>
      <c r="L229" s="14">
        <v>10108</v>
      </c>
      <c r="M229" s="16">
        <v>3459</v>
      </c>
      <c r="N229" s="14">
        <v>5452</v>
      </c>
      <c r="O229" s="14">
        <v>2152</v>
      </c>
      <c r="P229" s="14">
        <v>8094</v>
      </c>
      <c r="Q229" s="14">
        <v>70275</v>
      </c>
      <c r="R229" s="15">
        <v>15018</v>
      </c>
      <c r="S229" s="14">
        <v>85293</v>
      </c>
      <c r="T229" s="6"/>
    </row>
    <row r="230" spans="2:20" ht="17.25">
      <c r="B230" s="31">
        <v>7</v>
      </c>
      <c r="C230" s="3">
        <v>2113</v>
      </c>
      <c r="D230" s="8">
        <v>4536</v>
      </c>
      <c r="E230" s="8">
        <v>4673</v>
      </c>
      <c r="F230" s="3">
        <v>4369</v>
      </c>
      <c r="G230" s="8">
        <v>10371</v>
      </c>
      <c r="H230" s="8">
        <v>2566</v>
      </c>
      <c r="I230" s="8">
        <v>5307</v>
      </c>
      <c r="J230" s="3">
        <v>5535</v>
      </c>
      <c r="K230" s="3">
        <v>1040</v>
      </c>
      <c r="L230" s="3">
        <v>9058</v>
      </c>
      <c r="M230" s="8">
        <v>3366</v>
      </c>
      <c r="N230" s="3">
        <v>6083</v>
      </c>
      <c r="O230" s="3">
        <v>2244</v>
      </c>
      <c r="P230" s="3">
        <v>8232</v>
      </c>
      <c r="Q230" s="3">
        <v>69493</v>
      </c>
      <c r="R230" s="6">
        <v>14095</v>
      </c>
      <c r="S230" s="3">
        <v>83588</v>
      </c>
      <c r="T230" s="6"/>
    </row>
    <row r="231" spans="2:20" ht="17.25">
      <c r="B231" s="31">
        <v>8</v>
      </c>
      <c r="C231" s="3">
        <v>1969</v>
      </c>
      <c r="D231" s="8">
        <v>4090</v>
      </c>
      <c r="E231" s="8">
        <v>3983</v>
      </c>
      <c r="F231" s="3">
        <v>3874</v>
      </c>
      <c r="G231" s="8">
        <v>9349</v>
      </c>
      <c r="H231" s="8">
        <v>2106</v>
      </c>
      <c r="I231" s="8">
        <v>4695</v>
      </c>
      <c r="J231" s="3">
        <v>4781</v>
      </c>
      <c r="K231" s="3">
        <v>1096</v>
      </c>
      <c r="L231" s="3">
        <v>5550</v>
      </c>
      <c r="M231" s="8">
        <v>3180</v>
      </c>
      <c r="N231" s="3">
        <v>4882</v>
      </c>
      <c r="O231" s="3">
        <v>1988</v>
      </c>
      <c r="P231" s="3">
        <v>6839</v>
      </c>
      <c r="Q231" s="3">
        <v>58382</v>
      </c>
      <c r="R231" s="6">
        <v>12259</v>
      </c>
      <c r="S231" s="3">
        <v>70641</v>
      </c>
      <c r="T231" s="6"/>
    </row>
    <row r="232" spans="2:20" ht="17.25">
      <c r="B232" s="31">
        <v>9</v>
      </c>
      <c r="C232" s="3">
        <v>2098</v>
      </c>
      <c r="D232" s="8">
        <v>4984</v>
      </c>
      <c r="E232" s="8">
        <v>4285</v>
      </c>
      <c r="F232" s="3">
        <v>4428</v>
      </c>
      <c r="G232" s="8">
        <v>10500</v>
      </c>
      <c r="H232" s="8">
        <v>2710</v>
      </c>
      <c r="I232" s="8">
        <v>5236</v>
      </c>
      <c r="J232" s="3">
        <v>5648</v>
      </c>
      <c r="K232" s="3">
        <v>1042</v>
      </c>
      <c r="L232" s="3">
        <v>6252</v>
      </c>
      <c r="M232" s="8">
        <v>3829</v>
      </c>
      <c r="N232" s="3">
        <v>5380</v>
      </c>
      <c r="O232" s="3">
        <v>2271</v>
      </c>
      <c r="P232" s="3">
        <v>8679</v>
      </c>
      <c r="Q232" s="3">
        <v>67342</v>
      </c>
      <c r="R232" s="6">
        <v>13187</v>
      </c>
      <c r="S232" s="3">
        <v>80529</v>
      </c>
      <c r="T232" s="6"/>
    </row>
    <row r="233" spans="2:20" ht="17.25">
      <c r="B233" s="31">
        <v>10</v>
      </c>
      <c r="C233" s="3">
        <v>2404</v>
      </c>
      <c r="D233" s="8">
        <v>5429</v>
      </c>
      <c r="E233" s="8">
        <v>4780</v>
      </c>
      <c r="F233" s="3">
        <v>4315</v>
      </c>
      <c r="G233" s="8">
        <v>11007</v>
      </c>
      <c r="H233" s="8">
        <v>2594</v>
      </c>
      <c r="I233" s="8">
        <v>5780</v>
      </c>
      <c r="J233" s="3">
        <v>5792</v>
      </c>
      <c r="K233" s="3">
        <v>1039</v>
      </c>
      <c r="L233" s="3">
        <v>6822</v>
      </c>
      <c r="M233" s="8">
        <v>4240</v>
      </c>
      <c r="N233" s="3">
        <v>5705</v>
      </c>
      <c r="O233" s="3">
        <v>2545</v>
      </c>
      <c r="P233" s="3">
        <v>8481</v>
      </c>
      <c r="Q233" s="3">
        <v>70933</v>
      </c>
      <c r="R233" s="6">
        <v>15196</v>
      </c>
      <c r="S233" s="3">
        <v>86129</v>
      </c>
      <c r="T233" s="6"/>
    </row>
    <row r="234" spans="2:20" ht="17.25">
      <c r="B234" s="31">
        <v>11</v>
      </c>
      <c r="C234" s="3">
        <v>2338</v>
      </c>
      <c r="D234" s="8">
        <v>4938</v>
      </c>
      <c r="E234" s="8">
        <v>4553</v>
      </c>
      <c r="F234" s="3">
        <v>4404</v>
      </c>
      <c r="G234" s="8">
        <v>10482</v>
      </c>
      <c r="H234" s="8">
        <v>2495</v>
      </c>
      <c r="I234" s="8">
        <v>5355</v>
      </c>
      <c r="J234" s="3">
        <v>5633</v>
      </c>
      <c r="K234" s="3">
        <v>1016</v>
      </c>
      <c r="L234" s="3">
        <v>6943</v>
      </c>
      <c r="M234" s="8">
        <v>4316</v>
      </c>
      <c r="N234" s="3">
        <v>5549</v>
      </c>
      <c r="O234" s="3">
        <v>2195</v>
      </c>
      <c r="P234" s="3">
        <v>8784</v>
      </c>
      <c r="Q234" s="3">
        <v>69001</v>
      </c>
      <c r="R234" s="6">
        <v>14044</v>
      </c>
      <c r="S234" s="3">
        <v>83045</v>
      </c>
      <c r="T234" s="6"/>
    </row>
    <row r="235" spans="2:20" ht="17.25">
      <c r="B235" s="35">
        <v>12</v>
      </c>
      <c r="C235" s="5">
        <v>2074</v>
      </c>
      <c r="D235" s="9">
        <v>4987</v>
      </c>
      <c r="E235" s="9">
        <v>4541</v>
      </c>
      <c r="F235" s="5">
        <v>4765</v>
      </c>
      <c r="G235" s="9">
        <v>10222</v>
      </c>
      <c r="H235" s="9">
        <v>2496</v>
      </c>
      <c r="I235" s="9">
        <v>5214</v>
      </c>
      <c r="J235" s="5">
        <v>5636</v>
      </c>
      <c r="K235" s="5">
        <v>1007</v>
      </c>
      <c r="L235" s="5">
        <v>7329</v>
      </c>
      <c r="M235" s="9">
        <v>4222</v>
      </c>
      <c r="N235" s="5">
        <v>5569</v>
      </c>
      <c r="O235" s="5">
        <v>2090</v>
      </c>
      <c r="P235" s="5">
        <v>9443</v>
      </c>
      <c r="Q235" s="5">
        <v>69595</v>
      </c>
      <c r="R235" s="7">
        <v>14727</v>
      </c>
      <c r="S235" s="5">
        <v>84322</v>
      </c>
      <c r="T235" s="6"/>
    </row>
    <row r="236" spans="2:20" ht="17.25">
      <c r="B236" s="80" t="s">
        <v>96</v>
      </c>
      <c r="C236" s="29">
        <v>2174</v>
      </c>
      <c r="D236" s="30">
        <v>4792</v>
      </c>
      <c r="E236" s="30">
        <v>4382</v>
      </c>
      <c r="F236" s="29">
        <v>4659</v>
      </c>
      <c r="G236" s="30">
        <v>10467</v>
      </c>
      <c r="H236" s="30">
        <v>2567</v>
      </c>
      <c r="I236" s="30">
        <v>5728</v>
      </c>
      <c r="J236" s="29">
        <v>5560</v>
      </c>
      <c r="K236" s="29">
        <v>977</v>
      </c>
      <c r="L236" s="29">
        <v>7611</v>
      </c>
      <c r="M236" s="30">
        <v>4291</v>
      </c>
      <c r="N236" s="29">
        <v>5658</v>
      </c>
      <c r="O236" s="29">
        <v>2109</v>
      </c>
      <c r="P236" s="29">
        <v>8131</v>
      </c>
      <c r="Q236" s="29">
        <v>69106</v>
      </c>
      <c r="R236" s="31">
        <v>14355</v>
      </c>
      <c r="S236" s="29">
        <v>83461</v>
      </c>
      <c r="T236" s="6"/>
    </row>
    <row r="237" spans="2:20" ht="17.25">
      <c r="B237" s="80" t="s">
        <v>97</v>
      </c>
      <c r="C237" s="29">
        <v>2318</v>
      </c>
      <c r="D237" s="30">
        <v>4969</v>
      </c>
      <c r="E237" s="30">
        <v>4358</v>
      </c>
      <c r="F237" s="29">
        <v>4588</v>
      </c>
      <c r="G237" s="30">
        <v>10386</v>
      </c>
      <c r="H237" s="30">
        <v>2889</v>
      </c>
      <c r="I237" s="30">
        <v>5702</v>
      </c>
      <c r="J237" s="29">
        <v>5799</v>
      </c>
      <c r="K237" s="29">
        <v>1014</v>
      </c>
      <c r="L237" s="29">
        <v>8239</v>
      </c>
      <c r="M237" s="30">
        <v>4422</v>
      </c>
      <c r="N237" s="29">
        <v>6107</v>
      </c>
      <c r="O237" s="29">
        <v>1983</v>
      </c>
      <c r="P237" s="29">
        <v>8834</v>
      </c>
      <c r="Q237" s="29">
        <v>71608</v>
      </c>
      <c r="R237" s="31">
        <v>15598</v>
      </c>
      <c r="S237" s="29">
        <v>87206</v>
      </c>
      <c r="T237" s="6"/>
    </row>
    <row r="238" spans="2:20" ht="17.25">
      <c r="B238" s="31">
        <v>3</v>
      </c>
      <c r="C238" s="29">
        <v>2302</v>
      </c>
      <c r="D238" s="30">
        <v>5271</v>
      </c>
      <c r="E238" s="30">
        <v>4854</v>
      </c>
      <c r="F238" s="29">
        <v>5087</v>
      </c>
      <c r="G238" s="30">
        <v>11502</v>
      </c>
      <c r="H238" s="30">
        <v>3168</v>
      </c>
      <c r="I238" s="30">
        <v>6134</v>
      </c>
      <c r="J238" s="29">
        <v>6410</v>
      </c>
      <c r="K238" s="29">
        <v>1120</v>
      </c>
      <c r="L238" s="29">
        <v>9385</v>
      </c>
      <c r="M238" s="30">
        <v>4724</v>
      </c>
      <c r="N238" s="29">
        <v>6489</v>
      </c>
      <c r="O238" s="29">
        <v>2304</v>
      </c>
      <c r="P238" s="29">
        <v>9383</v>
      </c>
      <c r="Q238" s="29">
        <v>78133</v>
      </c>
      <c r="R238" s="31">
        <v>17388</v>
      </c>
      <c r="S238" s="29">
        <v>95521</v>
      </c>
      <c r="T238" s="6"/>
    </row>
    <row r="239" spans="2:20" ht="17.25">
      <c r="B239" s="31">
        <v>4</v>
      </c>
      <c r="C239" s="3">
        <v>2282</v>
      </c>
      <c r="D239" s="8">
        <v>4764</v>
      </c>
      <c r="E239" s="8">
        <v>4719</v>
      </c>
      <c r="F239" s="3">
        <v>5002</v>
      </c>
      <c r="G239" s="8">
        <v>11087</v>
      </c>
      <c r="H239" s="8">
        <v>2896</v>
      </c>
      <c r="I239" s="8">
        <v>5856</v>
      </c>
      <c r="J239" s="3">
        <v>6066</v>
      </c>
      <c r="K239" s="3">
        <v>1094</v>
      </c>
      <c r="L239" s="3">
        <v>9856</v>
      </c>
      <c r="M239" s="8">
        <v>4367</v>
      </c>
      <c r="N239" s="3">
        <v>6030</v>
      </c>
      <c r="O239" s="3">
        <v>2165</v>
      </c>
      <c r="P239" s="3">
        <v>9412</v>
      </c>
      <c r="Q239" s="3">
        <v>75596</v>
      </c>
      <c r="R239" s="6">
        <v>16360</v>
      </c>
      <c r="S239" s="3">
        <v>91956</v>
      </c>
      <c r="T239" s="6"/>
    </row>
    <row r="240" spans="2:20" ht="17.25">
      <c r="B240" s="31">
        <v>5</v>
      </c>
      <c r="C240" s="3">
        <v>2201</v>
      </c>
      <c r="D240" s="8">
        <v>4762</v>
      </c>
      <c r="E240" s="8">
        <v>4865</v>
      </c>
      <c r="F240" s="3">
        <v>4613</v>
      </c>
      <c r="G240" s="8">
        <v>10473</v>
      </c>
      <c r="H240" s="8">
        <v>2697</v>
      </c>
      <c r="I240" s="8">
        <v>6069</v>
      </c>
      <c r="J240" s="3">
        <v>6000</v>
      </c>
      <c r="K240" s="3">
        <v>1048</v>
      </c>
      <c r="L240" s="3">
        <v>9436</v>
      </c>
      <c r="M240" s="8">
        <v>3672</v>
      </c>
      <c r="N240" s="3">
        <v>5719</v>
      </c>
      <c r="O240" s="3">
        <v>1996</v>
      </c>
      <c r="P240" s="3">
        <v>8210</v>
      </c>
      <c r="Q240" s="3">
        <v>71761</v>
      </c>
      <c r="R240" s="6">
        <v>16068</v>
      </c>
      <c r="S240" s="3">
        <v>87829</v>
      </c>
      <c r="T240" s="6"/>
    </row>
    <row r="241" spans="2:20" ht="17.25">
      <c r="B241" s="32">
        <v>6</v>
      </c>
      <c r="C241" s="14">
        <v>2295</v>
      </c>
      <c r="D241" s="16">
        <v>4841</v>
      </c>
      <c r="E241" s="16">
        <v>5154</v>
      </c>
      <c r="F241" s="14">
        <v>5191</v>
      </c>
      <c r="G241" s="16">
        <v>11435</v>
      </c>
      <c r="H241" s="16">
        <v>2696</v>
      </c>
      <c r="I241" s="16">
        <v>6049</v>
      </c>
      <c r="J241" s="14">
        <v>6158</v>
      </c>
      <c r="K241" s="14">
        <v>1102</v>
      </c>
      <c r="L241" s="14">
        <v>9766</v>
      </c>
      <c r="M241" s="16">
        <v>3867</v>
      </c>
      <c r="N241" s="14">
        <v>5911</v>
      </c>
      <c r="O241" s="14">
        <v>1952</v>
      </c>
      <c r="P241" s="14">
        <v>8909</v>
      </c>
      <c r="Q241" s="14">
        <v>75326</v>
      </c>
      <c r="R241" s="15">
        <v>16066</v>
      </c>
      <c r="S241" s="14">
        <v>91392</v>
      </c>
      <c r="T241" s="6"/>
    </row>
    <row r="242" spans="2:20" ht="17.25">
      <c r="B242" s="31">
        <v>7</v>
      </c>
      <c r="C242" s="3">
        <v>2308</v>
      </c>
      <c r="D242" s="8">
        <v>4905</v>
      </c>
      <c r="E242" s="8">
        <v>4962</v>
      </c>
      <c r="F242" s="3">
        <v>5048</v>
      </c>
      <c r="G242" s="8">
        <v>11056</v>
      </c>
      <c r="H242" s="8">
        <v>2708</v>
      </c>
      <c r="I242" s="8">
        <v>6020</v>
      </c>
      <c r="J242" s="3">
        <v>6250</v>
      </c>
      <c r="K242" s="3">
        <v>1102</v>
      </c>
      <c r="L242" s="3">
        <v>9225</v>
      </c>
      <c r="M242" s="8">
        <v>3709</v>
      </c>
      <c r="N242" s="3">
        <v>5859</v>
      </c>
      <c r="O242" s="3">
        <v>2001</v>
      </c>
      <c r="P242" s="3">
        <v>8631</v>
      </c>
      <c r="Q242" s="3">
        <v>73784</v>
      </c>
      <c r="R242" s="6">
        <v>16409</v>
      </c>
      <c r="S242" s="3">
        <v>90193</v>
      </c>
      <c r="T242" s="6"/>
    </row>
    <row r="243" spans="2:20" ht="17.25">
      <c r="B243" s="31">
        <v>8</v>
      </c>
      <c r="C243" s="3">
        <v>2090</v>
      </c>
      <c r="D243" s="8">
        <v>4484</v>
      </c>
      <c r="E243" s="8">
        <v>4541</v>
      </c>
      <c r="F243" s="3">
        <v>4711</v>
      </c>
      <c r="G243" s="8">
        <v>9990</v>
      </c>
      <c r="H243" s="8">
        <v>2759</v>
      </c>
      <c r="I243" s="8">
        <v>5452</v>
      </c>
      <c r="J243" s="3">
        <v>5663</v>
      </c>
      <c r="K243" s="3">
        <v>1074</v>
      </c>
      <c r="L243" s="3">
        <v>6674</v>
      </c>
      <c r="M243" s="8">
        <v>3420</v>
      </c>
      <c r="N243" s="3">
        <v>5540</v>
      </c>
      <c r="O243" s="3">
        <v>1683</v>
      </c>
      <c r="P243" s="3">
        <v>7590</v>
      </c>
      <c r="Q243" s="3">
        <v>65671</v>
      </c>
      <c r="R243" s="6">
        <v>13289</v>
      </c>
      <c r="S243" s="3">
        <v>78960</v>
      </c>
      <c r="T243" s="6"/>
    </row>
    <row r="244" spans="2:20" ht="17.25">
      <c r="B244" s="31">
        <v>9</v>
      </c>
      <c r="C244" s="3">
        <v>2245</v>
      </c>
      <c r="D244" s="8">
        <v>4945</v>
      </c>
      <c r="E244" s="8">
        <v>4688</v>
      </c>
      <c r="F244" s="3">
        <v>4674</v>
      </c>
      <c r="G244" s="8">
        <v>10803</v>
      </c>
      <c r="H244" s="8">
        <v>2685</v>
      </c>
      <c r="I244" s="8">
        <v>5747</v>
      </c>
      <c r="J244" s="3">
        <v>6261</v>
      </c>
      <c r="K244" s="3">
        <v>1139</v>
      </c>
      <c r="L244" s="3">
        <v>6536</v>
      </c>
      <c r="M244" s="8">
        <v>3564</v>
      </c>
      <c r="N244" s="3">
        <v>5974</v>
      </c>
      <c r="O244" s="3">
        <v>1922</v>
      </c>
      <c r="P244" s="3">
        <v>9424</v>
      </c>
      <c r="Q244" s="3">
        <v>70607</v>
      </c>
      <c r="R244" s="6">
        <v>15826</v>
      </c>
      <c r="S244" s="3">
        <v>86433</v>
      </c>
      <c r="T244" s="6"/>
    </row>
    <row r="245" spans="2:20" ht="17.25">
      <c r="B245" s="31">
        <v>10</v>
      </c>
      <c r="C245" s="3">
        <v>2357</v>
      </c>
      <c r="D245" s="8">
        <v>4795</v>
      </c>
      <c r="E245" s="8">
        <v>5012</v>
      </c>
      <c r="F245" s="3">
        <v>4490</v>
      </c>
      <c r="G245" s="8">
        <v>10884</v>
      </c>
      <c r="H245" s="8">
        <v>2533</v>
      </c>
      <c r="I245" s="8">
        <v>5812</v>
      </c>
      <c r="J245" s="3">
        <v>6169</v>
      </c>
      <c r="K245" s="3">
        <v>1083</v>
      </c>
      <c r="L245" s="3">
        <v>6437</v>
      </c>
      <c r="M245" s="8">
        <v>3605</v>
      </c>
      <c r="N245" s="3">
        <v>5521</v>
      </c>
      <c r="O245" s="3">
        <v>1995</v>
      </c>
      <c r="P245" s="3">
        <v>9087</v>
      </c>
      <c r="Q245" s="3">
        <v>69780</v>
      </c>
      <c r="R245" s="6">
        <v>14490</v>
      </c>
      <c r="S245" s="3">
        <v>84270</v>
      </c>
      <c r="T245" s="6"/>
    </row>
    <row r="246" spans="2:20" ht="17.25">
      <c r="B246" s="31">
        <v>11</v>
      </c>
      <c r="C246" s="3">
        <v>2359</v>
      </c>
      <c r="D246" s="8">
        <v>4942</v>
      </c>
      <c r="E246" s="8">
        <v>5246</v>
      </c>
      <c r="F246" s="3">
        <v>4524</v>
      </c>
      <c r="G246" s="8">
        <v>11617</v>
      </c>
      <c r="H246" s="8">
        <v>3071</v>
      </c>
      <c r="I246" s="8">
        <v>5893</v>
      </c>
      <c r="J246" s="3">
        <v>6502</v>
      </c>
      <c r="K246" s="3">
        <v>1121</v>
      </c>
      <c r="L246" s="3">
        <v>6662</v>
      </c>
      <c r="M246" s="8">
        <v>3806</v>
      </c>
      <c r="N246" s="3">
        <v>5873</v>
      </c>
      <c r="O246" s="3">
        <v>2084</v>
      </c>
      <c r="P246" s="3">
        <v>9806</v>
      </c>
      <c r="Q246" s="3">
        <v>73506</v>
      </c>
      <c r="R246" s="6">
        <v>15675</v>
      </c>
      <c r="S246" s="3">
        <v>89181</v>
      </c>
      <c r="T246" s="6"/>
    </row>
    <row r="247" spans="2:20" ht="17.25">
      <c r="B247" s="35">
        <v>12</v>
      </c>
      <c r="C247" s="5">
        <v>2196</v>
      </c>
      <c r="D247" s="9">
        <v>4664</v>
      </c>
      <c r="E247" s="9">
        <v>4597</v>
      </c>
      <c r="F247" s="5">
        <v>4034</v>
      </c>
      <c r="G247" s="9">
        <v>10457</v>
      </c>
      <c r="H247" s="9">
        <v>2654</v>
      </c>
      <c r="I247" s="9">
        <v>5341</v>
      </c>
      <c r="J247" s="5">
        <v>5965</v>
      </c>
      <c r="K247" s="5">
        <v>1077</v>
      </c>
      <c r="L247" s="5">
        <v>6148</v>
      </c>
      <c r="M247" s="9">
        <v>4038</v>
      </c>
      <c r="N247" s="5">
        <v>5368</v>
      </c>
      <c r="O247" s="5">
        <v>1900</v>
      </c>
      <c r="P247" s="5">
        <v>7985</v>
      </c>
      <c r="Q247" s="5">
        <v>66424</v>
      </c>
      <c r="R247" s="7">
        <v>14803</v>
      </c>
      <c r="S247" s="5">
        <v>81227</v>
      </c>
      <c r="T247" s="6"/>
    </row>
    <row r="248" spans="2:20" ht="17.25">
      <c r="B248" s="80" t="s">
        <v>98</v>
      </c>
      <c r="C248" s="29">
        <v>2167</v>
      </c>
      <c r="D248" s="30">
        <v>4553</v>
      </c>
      <c r="E248" s="30">
        <v>4567</v>
      </c>
      <c r="F248" s="29">
        <v>3810</v>
      </c>
      <c r="G248" s="30">
        <v>10593</v>
      </c>
      <c r="H248" s="30">
        <v>2825</v>
      </c>
      <c r="I248" s="30">
        <v>5363</v>
      </c>
      <c r="J248" s="29">
        <v>5861</v>
      </c>
      <c r="K248" s="29">
        <v>1060</v>
      </c>
      <c r="L248" s="29">
        <v>6762</v>
      </c>
      <c r="M248" s="30">
        <v>4239</v>
      </c>
      <c r="N248" s="29">
        <v>5137</v>
      </c>
      <c r="O248" s="29">
        <v>1718</v>
      </c>
      <c r="P248" s="29">
        <v>7769</v>
      </c>
      <c r="Q248" s="29">
        <v>66424</v>
      </c>
      <c r="R248" s="31">
        <v>13414</v>
      </c>
      <c r="S248" s="29">
        <v>79838</v>
      </c>
      <c r="T248" s="6"/>
    </row>
    <row r="249" spans="2:20" ht="17.25">
      <c r="B249" s="80" t="s">
        <v>99</v>
      </c>
      <c r="C249" s="29">
        <v>2273</v>
      </c>
      <c r="D249" s="30">
        <v>4714</v>
      </c>
      <c r="E249" s="30">
        <v>4314</v>
      </c>
      <c r="F249" s="29">
        <v>3853</v>
      </c>
      <c r="G249" s="30">
        <v>10244</v>
      </c>
      <c r="H249" s="30">
        <v>2821</v>
      </c>
      <c r="I249" s="30">
        <v>5628</v>
      </c>
      <c r="J249" s="29">
        <v>6125</v>
      </c>
      <c r="K249" s="29">
        <v>1118</v>
      </c>
      <c r="L249" s="29">
        <v>7030</v>
      </c>
      <c r="M249" s="30">
        <v>4182</v>
      </c>
      <c r="N249" s="29">
        <v>5477</v>
      </c>
      <c r="O249" s="29">
        <v>1489</v>
      </c>
      <c r="P249" s="29">
        <v>8182</v>
      </c>
      <c r="Q249" s="29">
        <v>67450</v>
      </c>
      <c r="R249" s="31">
        <v>14310</v>
      </c>
      <c r="S249" s="29">
        <v>81760</v>
      </c>
      <c r="T249" s="6"/>
    </row>
    <row r="250" spans="2:20" ht="17.25">
      <c r="B250" s="31">
        <v>3</v>
      </c>
      <c r="C250" s="29">
        <v>2379</v>
      </c>
      <c r="D250" s="30">
        <v>4852</v>
      </c>
      <c r="E250" s="30">
        <v>4581</v>
      </c>
      <c r="F250" s="29">
        <v>4526</v>
      </c>
      <c r="G250" s="30">
        <v>11171</v>
      </c>
      <c r="H250" s="30">
        <v>3203</v>
      </c>
      <c r="I250" s="30">
        <v>5813</v>
      </c>
      <c r="J250" s="29">
        <v>6397</v>
      </c>
      <c r="K250" s="29">
        <v>1263</v>
      </c>
      <c r="L250" s="29">
        <v>7716</v>
      </c>
      <c r="M250" s="30">
        <v>4176</v>
      </c>
      <c r="N250" s="29">
        <v>5906</v>
      </c>
      <c r="O250" s="29">
        <v>1869</v>
      </c>
      <c r="P250" s="29">
        <v>9429</v>
      </c>
      <c r="Q250" s="29">
        <v>73281</v>
      </c>
      <c r="R250" s="31">
        <v>16344</v>
      </c>
      <c r="S250" s="29">
        <v>89625</v>
      </c>
      <c r="T250" s="6"/>
    </row>
    <row r="251" spans="2:20" ht="17.25">
      <c r="B251" s="31">
        <v>4</v>
      </c>
      <c r="C251" s="3">
        <v>2162</v>
      </c>
      <c r="D251" s="8">
        <v>4585</v>
      </c>
      <c r="E251" s="8">
        <v>4517</v>
      </c>
      <c r="F251" s="3">
        <v>4209</v>
      </c>
      <c r="G251" s="8">
        <v>10576</v>
      </c>
      <c r="H251" s="8">
        <v>2591</v>
      </c>
      <c r="I251" s="8">
        <v>5363</v>
      </c>
      <c r="J251" s="3">
        <v>6156</v>
      </c>
      <c r="K251" s="3">
        <v>1183</v>
      </c>
      <c r="L251" s="3">
        <v>8520</v>
      </c>
      <c r="M251" s="8">
        <v>4093</v>
      </c>
      <c r="N251" s="3">
        <v>5135</v>
      </c>
      <c r="O251" s="3">
        <v>1849</v>
      </c>
      <c r="P251" s="3">
        <v>8838</v>
      </c>
      <c r="Q251" s="3">
        <v>69777</v>
      </c>
      <c r="R251" s="6">
        <v>13981</v>
      </c>
      <c r="S251" s="3">
        <v>83758</v>
      </c>
      <c r="T251" s="6"/>
    </row>
    <row r="252" spans="2:20" ht="17.25">
      <c r="B252" s="31">
        <v>5</v>
      </c>
      <c r="C252" s="3">
        <v>2196</v>
      </c>
      <c r="D252" s="8">
        <v>4097</v>
      </c>
      <c r="E252" s="8">
        <v>4338</v>
      </c>
      <c r="F252" s="3">
        <v>4500</v>
      </c>
      <c r="G252" s="8">
        <v>10392</v>
      </c>
      <c r="H252" s="8">
        <v>2526</v>
      </c>
      <c r="I252" s="8">
        <v>5514</v>
      </c>
      <c r="J252" s="3">
        <v>5771</v>
      </c>
      <c r="K252" s="3">
        <v>1114</v>
      </c>
      <c r="L252" s="3">
        <v>9086</v>
      </c>
      <c r="M252" s="8">
        <v>3859</v>
      </c>
      <c r="N252" s="3">
        <v>5185</v>
      </c>
      <c r="O252" s="3">
        <v>1736</v>
      </c>
      <c r="P252" s="3">
        <v>8108</v>
      </c>
      <c r="Q252" s="3">
        <v>68422</v>
      </c>
      <c r="R252" s="6">
        <v>14977</v>
      </c>
      <c r="S252" s="3">
        <v>83399</v>
      </c>
      <c r="T252" s="6"/>
    </row>
    <row r="253" spans="2:20" ht="17.25">
      <c r="B253" s="32">
        <v>6</v>
      </c>
      <c r="C253" s="14">
        <v>2291</v>
      </c>
      <c r="D253" s="16">
        <v>4526</v>
      </c>
      <c r="E253" s="16">
        <v>4526</v>
      </c>
      <c r="F253" s="14">
        <v>4525</v>
      </c>
      <c r="G253" s="16">
        <v>11272</v>
      </c>
      <c r="H253" s="16">
        <v>3038</v>
      </c>
      <c r="I253" s="16">
        <v>5820</v>
      </c>
      <c r="J253" s="14">
        <v>6085</v>
      </c>
      <c r="K253" s="14">
        <v>1102</v>
      </c>
      <c r="L253" s="14">
        <v>9474</v>
      </c>
      <c r="M253" s="16">
        <v>3704</v>
      </c>
      <c r="N253" s="14">
        <v>5305</v>
      </c>
      <c r="O253" s="14">
        <v>1954</v>
      </c>
      <c r="P253" s="14">
        <v>8600</v>
      </c>
      <c r="Q253" s="14">
        <v>72222</v>
      </c>
      <c r="R253" s="15">
        <v>15077</v>
      </c>
      <c r="S253" s="14">
        <v>87299</v>
      </c>
      <c r="T253" s="6"/>
    </row>
    <row r="254" spans="2:20" ht="17.25">
      <c r="B254" s="31">
        <v>7</v>
      </c>
      <c r="C254" s="3">
        <v>2206</v>
      </c>
      <c r="D254" s="8">
        <v>4132</v>
      </c>
      <c r="E254" s="8">
        <v>4342</v>
      </c>
      <c r="F254" s="3">
        <v>4764</v>
      </c>
      <c r="G254" s="8">
        <v>10847</v>
      </c>
      <c r="H254" s="8">
        <v>2772</v>
      </c>
      <c r="I254" s="8">
        <v>5785</v>
      </c>
      <c r="J254" s="3">
        <v>5925</v>
      </c>
      <c r="K254" s="3">
        <v>965</v>
      </c>
      <c r="L254" s="3">
        <v>8341</v>
      </c>
      <c r="M254" s="8">
        <v>3749</v>
      </c>
      <c r="N254" s="3">
        <v>4814</v>
      </c>
      <c r="O254" s="3">
        <v>1755</v>
      </c>
      <c r="P254" s="3">
        <v>7921</v>
      </c>
      <c r="Q254" s="3">
        <v>68318</v>
      </c>
      <c r="R254" s="6">
        <v>13977</v>
      </c>
      <c r="S254" s="3">
        <v>82295</v>
      </c>
      <c r="T254" s="6"/>
    </row>
    <row r="255" spans="2:20" ht="17.25">
      <c r="B255" s="31">
        <v>8</v>
      </c>
      <c r="C255" s="3">
        <v>2147</v>
      </c>
      <c r="D255" s="8">
        <v>3938</v>
      </c>
      <c r="E255" s="8">
        <v>3887</v>
      </c>
      <c r="F255" s="3">
        <v>4320</v>
      </c>
      <c r="G255" s="8">
        <v>10185</v>
      </c>
      <c r="H255" s="8">
        <v>2586</v>
      </c>
      <c r="I255" s="8">
        <v>5196</v>
      </c>
      <c r="J255" s="3">
        <v>5361</v>
      </c>
      <c r="K255" s="3">
        <v>908</v>
      </c>
      <c r="L255" s="3">
        <v>6154</v>
      </c>
      <c r="M255" s="8">
        <v>3495</v>
      </c>
      <c r="N255" s="3">
        <v>4713</v>
      </c>
      <c r="O255" s="3">
        <v>1866</v>
      </c>
      <c r="P255" s="3">
        <v>7628</v>
      </c>
      <c r="Q255" s="3">
        <v>62384</v>
      </c>
      <c r="R255" s="6">
        <v>13400</v>
      </c>
      <c r="S255" s="3">
        <v>75784</v>
      </c>
      <c r="T255" s="6"/>
    </row>
    <row r="256" spans="2:20" ht="17.25">
      <c r="B256" s="31">
        <v>9</v>
      </c>
      <c r="C256" s="3">
        <v>2082</v>
      </c>
      <c r="D256" s="8">
        <v>4375</v>
      </c>
      <c r="E256" s="8">
        <v>4248</v>
      </c>
      <c r="F256" s="3">
        <v>4727</v>
      </c>
      <c r="G256" s="8">
        <v>11086</v>
      </c>
      <c r="H256" s="8">
        <v>2995</v>
      </c>
      <c r="I256" s="8">
        <v>5639</v>
      </c>
      <c r="J256" s="3">
        <v>5968</v>
      </c>
      <c r="K256" s="3">
        <v>989</v>
      </c>
      <c r="L256" s="3">
        <v>6079</v>
      </c>
      <c r="M256" s="8">
        <v>3796</v>
      </c>
      <c r="N256" s="3">
        <v>5017</v>
      </c>
      <c r="O256" s="3">
        <v>1710</v>
      </c>
      <c r="P256" s="3">
        <v>8433</v>
      </c>
      <c r="Q256" s="3">
        <v>67144</v>
      </c>
      <c r="R256" s="6">
        <v>15239</v>
      </c>
      <c r="S256" s="3">
        <v>82383</v>
      </c>
      <c r="T256" s="6"/>
    </row>
    <row r="257" spans="2:20" ht="17.25">
      <c r="B257" s="31">
        <v>10</v>
      </c>
      <c r="C257" s="3">
        <v>2113</v>
      </c>
      <c r="D257" s="8">
        <v>4549</v>
      </c>
      <c r="E257" s="8">
        <v>4170</v>
      </c>
      <c r="F257" s="3">
        <v>4472</v>
      </c>
      <c r="G257" s="8">
        <v>11556</v>
      </c>
      <c r="H257" s="8">
        <v>3008</v>
      </c>
      <c r="I257" s="8">
        <v>5471</v>
      </c>
      <c r="J257" s="3">
        <v>6122</v>
      </c>
      <c r="K257" s="3">
        <v>1133</v>
      </c>
      <c r="L257" s="3">
        <v>6452</v>
      </c>
      <c r="M257" s="8">
        <v>4197</v>
      </c>
      <c r="N257" s="3">
        <v>4906</v>
      </c>
      <c r="O257" s="3">
        <v>1810</v>
      </c>
      <c r="P257" s="3">
        <v>8244</v>
      </c>
      <c r="Q257" s="3">
        <v>68203</v>
      </c>
      <c r="R257" s="6">
        <v>14331</v>
      </c>
      <c r="S257" s="3">
        <v>82534</v>
      </c>
      <c r="T257" s="6"/>
    </row>
    <row r="258" spans="2:20" ht="17.25">
      <c r="B258" s="31">
        <v>11</v>
      </c>
      <c r="C258" s="3">
        <v>2232</v>
      </c>
      <c r="D258" s="8">
        <v>4733</v>
      </c>
      <c r="E258" s="8">
        <v>4436</v>
      </c>
      <c r="F258" s="3">
        <v>4960</v>
      </c>
      <c r="G258" s="8">
        <v>11910</v>
      </c>
      <c r="H258" s="8">
        <v>2990</v>
      </c>
      <c r="I258" s="8">
        <v>5928</v>
      </c>
      <c r="J258" s="3">
        <v>6620</v>
      </c>
      <c r="K258" s="3">
        <v>1180</v>
      </c>
      <c r="L258" s="3">
        <v>6747</v>
      </c>
      <c r="M258" s="8">
        <v>4029</v>
      </c>
      <c r="N258" s="3">
        <v>5162</v>
      </c>
      <c r="O258" s="3">
        <v>1767</v>
      </c>
      <c r="P258" s="3">
        <v>9033</v>
      </c>
      <c r="Q258" s="3">
        <v>71727</v>
      </c>
      <c r="R258" s="6">
        <v>14518</v>
      </c>
      <c r="S258" s="3">
        <v>86245</v>
      </c>
      <c r="T258" s="6"/>
    </row>
    <row r="259" spans="2:20" ht="17.25">
      <c r="B259" s="35">
        <v>12</v>
      </c>
      <c r="C259" s="5">
        <v>2047</v>
      </c>
      <c r="D259" s="9">
        <v>4324</v>
      </c>
      <c r="E259" s="9">
        <v>4140</v>
      </c>
      <c r="F259" s="5">
        <v>4387</v>
      </c>
      <c r="G259" s="9">
        <v>10890</v>
      </c>
      <c r="H259" s="9">
        <v>2644</v>
      </c>
      <c r="I259" s="9">
        <v>5433</v>
      </c>
      <c r="J259" s="5">
        <v>6136</v>
      </c>
      <c r="K259" s="5">
        <v>1102</v>
      </c>
      <c r="L259" s="5">
        <v>6512</v>
      </c>
      <c r="M259" s="9">
        <v>3760</v>
      </c>
      <c r="N259" s="5">
        <v>4830</v>
      </c>
      <c r="O259" s="5">
        <v>1696</v>
      </c>
      <c r="P259" s="5">
        <v>8105</v>
      </c>
      <c r="Q259" s="5">
        <v>66006</v>
      </c>
      <c r="R259" s="7">
        <v>15707</v>
      </c>
      <c r="S259" s="82">
        <v>81713</v>
      </c>
      <c r="T259" s="6"/>
    </row>
    <row r="260" spans="2:20" ht="17.25">
      <c r="B260" s="80" t="s">
        <v>100</v>
      </c>
      <c r="C260" s="29">
        <v>2180</v>
      </c>
      <c r="D260" s="30">
        <v>4606</v>
      </c>
      <c r="E260" s="30">
        <v>4076</v>
      </c>
      <c r="F260" s="29">
        <v>4447</v>
      </c>
      <c r="G260" s="30">
        <v>11139</v>
      </c>
      <c r="H260" s="30">
        <v>2821</v>
      </c>
      <c r="I260" s="30">
        <v>5799</v>
      </c>
      <c r="J260" s="29">
        <v>5937</v>
      </c>
      <c r="K260" s="29">
        <v>1029</v>
      </c>
      <c r="L260" s="29">
        <v>6938</v>
      </c>
      <c r="M260" s="30">
        <v>3951</v>
      </c>
      <c r="N260" s="29">
        <v>5343</v>
      </c>
      <c r="O260" s="29">
        <v>1557</v>
      </c>
      <c r="P260" s="29">
        <v>8250</v>
      </c>
      <c r="Q260" s="29">
        <v>68073</v>
      </c>
      <c r="R260" s="31">
        <v>14716</v>
      </c>
      <c r="S260" s="83">
        <v>82789</v>
      </c>
      <c r="T260" s="6"/>
    </row>
    <row r="261" spans="2:20" ht="17.25">
      <c r="B261" s="80" t="s">
        <v>101</v>
      </c>
      <c r="C261" s="29">
        <v>2342</v>
      </c>
      <c r="D261" s="30">
        <v>4546</v>
      </c>
      <c r="E261" s="30">
        <v>4222</v>
      </c>
      <c r="F261" s="29">
        <v>4534</v>
      </c>
      <c r="G261" s="30">
        <v>11695</v>
      </c>
      <c r="H261" s="30">
        <v>2978</v>
      </c>
      <c r="I261" s="30">
        <v>5979</v>
      </c>
      <c r="J261" s="29">
        <v>6487</v>
      </c>
      <c r="K261" s="29">
        <v>1123</v>
      </c>
      <c r="L261" s="29">
        <v>7605</v>
      </c>
      <c r="M261" s="30">
        <v>4097</v>
      </c>
      <c r="N261" s="29">
        <v>5276</v>
      </c>
      <c r="O261" s="29">
        <v>1269</v>
      </c>
      <c r="P261" s="29">
        <v>9020</v>
      </c>
      <c r="Q261" s="29">
        <v>71173</v>
      </c>
      <c r="R261" s="31">
        <v>15466</v>
      </c>
      <c r="S261" s="83">
        <v>86639</v>
      </c>
      <c r="T261" s="6"/>
    </row>
    <row r="262" spans="2:20" ht="17.25">
      <c r="B262" s="31">
        <v>3</v>
      </c>
      <c r="C262" s="29">
        <v>2320</v>
      </c>
      <c r="D262" s="30">
        <v>5075</v>
      </c>
      <c r="E262" s="30">
        <v>4762</v>
      </c>
      <c r="F262" s="29">
        <v>4580</v>
      </c>
      <c r="G262" s="30">
        <v>12459</v>
      </c>
      <c r="H262" s="30">
        <v>3283</v>
      </c>
      <c r="I262" s="30">
        <v>6868</v>
      </c>
      <c r="J262" s="29">
        <v>6874</v>
      </c>
      <c r="K262" s="29">
        <v>1246</v>
      </c>
      <c r="L262" s="29">
        <v>8429</v>
      </c>
      <c r="M262" s="30">
        <v>4438</v>
      </c>
      <c r="N262" s="29">
        <v>5417</v>
      </c>
      <c r="O262" s="29">
        <v>1667</v>
      </c>
      <c r="P262" s="29">
        <v>9646</v>
      </c>
      <c r="Q262" s="29">
        <v>77064</v>
      </c>
      <c r="R262" s="31">
        <v>18200</v>
      </c>
      <c r="S262" s="83">
        <v>95264</v>
      </c>
      <c r="T262" s="6"/>
    </row>
    <row r="263" spans="2:20" ht="17.25">
      <c r="B263" s="31">
        <v>4</v>
      </c>
      <c r="C263" s="3">
        <v>2417</v>
      </c>
      <c r="D263" s="8">
        <v>4527</v>
      </c>
      <c r="E263" s="8">
        <v>4498</v>
      </c>
      <c r="F263" s="3">
        <v>4265</v>
      </c>
      <c r="G263" s="8">
        <v>11677</v>
      </c>
      <c r="H263" s="8">
        <v>2761</v>
      </c>
      <c r="I263" s="8">
        <v>6351</v>
      </c>
      <c r="J263" s="3">
        <v>6486</v>
      </c>
      <c r="K263" s="3">
        <v>1216</v>
      </c>
      <c r="L263" s="3">
        <v>8318</v>
      </c>
      <c r="M263" s="8">
        <v>4115</v>
      </c>
      <c r="N263" s="3">
        <v>4949</v>
      </c>
      <c r="O263" s="3">
        <v>1452</v>
      </c>
      <c r="P263" s="3">
        <v>8656</v>
      </c>
      <c r="Q263" s="3">
        <v>71688</v>
      </c>
      <c r="R263" s="6">
        <v>15651</v>
      </c>
      <c r="S263" s="84">
        <v>87339</v>
      </c>
      <c r="T263" s="6"/>
    </row>
    <row r="264" spans="2:20" ht="17.25">
      <c r="B264" s="31">
        <v>5</v>
      </c>
      <c r="C264" s="3">
        <v>2273</v>
      </c>
      <c r="D264" s="8">
        <v>4371</v>
      </c>
      <c r="E264" s="8">
        <v>4369</v>
      </c>
      <c r="F264" s="3">
        <v>4280</v>
      </c>
      <c r="G264" s="8">
        <v>11418</v>
      </c>
      <c r="H264" s="8">
        <v>2739</v>
      </c>
      <c r="I264" s="8">
        <v>6315</v>
      </c>
      <c r="J264" s="3">
        <v>6227</v>
      </c>
      <c r="K264" s="3">
        <v>1280</v>
      </c>
      <c r="L264" s="3">
        <v>8957</v>
      </c>
      <c r="M264" s="8">
        <v>3761</v>
      </c>
      <c r="N264" s="3">
        <v>5653</v>
      </c>
      <c r="O264" s="3">
        <v>1435</v>
      </c>
      <c r="P264" s="3">
        <v>8597</v>
      </c>
      <c r="Q264" s="3">
        <v>71675</v>
      </c>
      <c r="R264" s="6">
        <v>15828</v>
      </c>
      <c r="S264" s="3">
        <v>87503</v>
      </c>
      <c r="T264" s="6"/>
    </row>
    <row r="265" spans="2:20" ht="17.25">
      <c r="B265" s="32">
        <v>6</v>
      </c>
      <c r="C265" s="14">
        <v>2320</v>
      </c>
      <c r="D265" s="16">
        <v>4598</v>
      </c>
      <c r="E265" s="16">
        <v>4485</v>
      </c>
      <c r="F265" s="14">
        <v>4739</v>
      </c>
      <c r="G265" s="16">
        <v>12320</v>
      </c>
      <c r="H265" s="16">
        <v>2762</v>
      </c>
      <c r="I265" s="16">
        <v>6412</v>
      </c>
      <c r="J265" s="14">
        <v>6594</v>
      </c>
      <c r="K265" s="14">
        <v>1196</v>
      </c>
      <c r="L265" s="14">
        <v>8842</v>
      </c>
      <c r="M265" s="16">
        <v>4181</v>
      </c>
      <c r="N265" s="14">
        <v>5002</v>
      </c>
      <c r="O265" s="14">
        <v>1641</v>
      </c>
      <c r="P265" s="14">
        <v>9159</v>
      </c>
      <c r="Q265" s="14">
        <v>74251</v>
      </c>
      <c r="R265" s="15">
        <v>17122</v>
      </c>
      <c r="S265" s="14">
        <v>91373</v>
      </c>
      <c r="T265" s="6"/>
    </row>
    <row r="266" spans="2:20" ht="17.25">
      <c r="B266" s="31">
        <v>7</v>
      </c>
      <c r="C266" s="3">
        <v>2096</v>
      </c>
      <c r="D266" s="8">
        <v>4428</v>
      </c>
      <c r="E266" s="8">
        <v>4302</v>
      </c>
      <c r="F266" s="3">
        <v>4735</v>
      </c>
      <c r="G266" s="8">
        <v>11303</v>
      </c>
      <c r="H266" s="8">
        <v>2877</v>
      </c>
      <c r="I266" s="8">
        <v>6230</v>
      </c>
      <c r="J266" s="3">
        <v>6212</v>
      </c>
      <c r="K266" s="3">
        <v>1237</v>
      </c>
      <c r="L266" s="3">
        <v>8025</v>
      </c>
      <c r="M266" s="8">
        <v>3898</v>
      </c>
      <c r="N266" s="3">
        <v>4774</v>
      </c>
      <c r="O266" s="3">
        <v>1294</v>
      </c>
      <c r="P266" s="3">
        <v>8805</v>
      </c>
      <c r="Q266" s="3">
        <v>70216</v>
      </c>
      <c r="R266" s="6">
        <v>16050</v>
      </c>
      <c r="S266" s="3">
        <v>86266</v>
      </c>
      <c r="T266" s="6"/>
    </row>
    <row r="267" spans="2:20" ht="17.25">
      <c r="B267" s="31">
        <v>8</v>
      </c>
      <c r="C267" s="3">
        <v>1958</v>
      </c>
      <c r="D267" s="8">
        <v>4275</v>
      </c>
      <c r="E267" s="8">
        <v>4038</v>
      </c>
      <c r="F267" s="3">
        <v>4064</v>
      </c>
      <c r="G267" s="8">
        <v>10038</v>
      </c>
      <c r="H267" s="8">
        <v>2590</v>
      </c>
      <c r="I267" s="8">
        <v>5764</v>
      </c>
      <c r="J267" s="3">
        <v>5733</v>
      </c>
      <c r="K267" s="3">
        <v>1059</v>
      </c>
      <c r="L267" s="3">
        <v>6574</v>
      </c>
      <c r="M267" s="8">
        <v>3730</v>
      </c>
      <c r="N267" s="3">
        <v>4503</v>
      </c>
      <c r="O267" s="3">
        <v>1157</v>
      </c>
      <c r="P267" s="3">
        <v>9121</v>
      </c>
      <c r="Q267" s="3">
        <v>64604</v>
      </c>
      <c r="R267" s="6">
        <v>15118</v>
      </c>
      <c r="S267" s="3">
        <v>79722</v>
      </c>
      <c r="T267" s="6"/>
    </row>
    <row r="268" spans="2:20" ht="17.25">
      <c r="B268" s="31">
        <v>9</v>
      </c>
      <c r="C268" s="3">
        <v>2232</v>
      </c>
      <c r="D268" s="8">
        <v>4877</v>
      </c>
      <c r="E268" s="8">
        <v>4208</v>
      </c>
      <c r="F268" s="3">
        <v>4780</v>
      </c>
      <c r="G268" s="8">
        <v>11695</v>
      </c>
      <c r="H268" s="8">
        <v>2811</v>
      </c>
      <c r="I268" s="8">
        <v>6053</v>
      </c>
      <c r="J268" s="3">
        <v>6241</v>
      </c>
      <c r="K268" s="3">
        <v>1157</v>
      </c>
      <c r="L268" s="3">
        <v>6939</v>
      </c>
      <c r="M268" s="8">
        <v>4057</v>
      </c>
      <c r="N268" s="3">
        <v>5127</v>
      </c>
      <c r="O268" s="3">
        <v>1102</v>
      </c>
      <c r="P268" s="3">
        <v>9372</v>
      </c>
      <c r="Q268" s="3">
        <v>70651</v>
      </c>
      <c r="R268" s="6">
        <v>16131</v>
      </c>
      <c r="S268" s="3">
        <v>86782</v>
      </c>
      <c r="T268" s="6"/>
    </row>
    <row r="269" spans="2:20" ht="17.25">
      <c r="B269" s="31">
        <v>10</v>
      </c>
      <c r="C269" s="3">
        <v>2207</v>
      </c>
      <c r="D269" s="8">
        <v>4953</v>
      </c>
      <c r="E269" s="8">
        <v>4422</v>
      </c>
      <c r="F269" s="3">
        <v>4985</v>
      </c>
      <c r="G269" s="8">
        <v>12311</v>
      </c>
      <c r="H269" s="8">
        <v>3022</v>
      </c>
      <c r="I269" s="8">
        <v>6186</v>
      </c>
      <c r="J269" s="3">
        <v>6514</v>
      </c>
      <c r="K269" s="3">
        <v>1173</v>
      </c>
      <c r="L269" s="3">
        <v>7181</v>
      </c>
      <c r="M269" s="8">
        <v>4411</v>
      </c>
      <c r="N269" s="3">
        <v>5065</v>
      </c>
      <c r="O269" s="3">
        <v>1250</v>
      </c>
      <c r="P269" s="3">
        <v>9935</v>
      </c>
      <c r="Q269" s="3">
        <v>73615</v>
      </c>
      <c r="R269" s="6">
        <v>17085</v>
      </c>
      <c r="S269" s="3">
        <v>90700</v>
      </c>
      <c r="T269" s="6"/>
    </row>
    <row r="270" spans="2:20" ht="17.25">
      <c r="B270" s="31">
        <v>11</v>
      </c>
      <c r="C270" s="3">
        <v>2180</v>
      </c>
      <c r="D270" s="8">
        <v>4921</v>
      </c>
      <c r="E270" s="8">
        <v>4624</v>
      </c>
      <c r="F270" s="3">
        <v>5033</v>
      </c>
      <c r="G270" s="8">
        <v>12338</v>
      </c>
      <c r="H270" s="8">
        <v>3137</v>
      </c>
      <c r="I270" s="8">
        <v>6341</v>
      </c>
      <c r="J270" s="3">
        <v>6525</v>
      </c>
      <c r="K270" s="3">
        <v>1215</v>
      </c>
      <c r="L270" s="3">
        <v>7295</v>
      </c>
      <c r="M270" s="8">
        <v>4133</v>
      </c>
      <c r="N270" s="3">
        <v>5386</v>
      </c>
      <c r="O270" s="3">
        <v>1349</v>
      </c>
      <c r="P270" s="3">
        <v>9706</v>
      </c>
      <c r="Q270" s="3">
        <v>74183</v>
      </c>
      <c r="R270" s="6">
        <v>16839</v>
      </c>
      <c r="S270" s="3">
        <v>91022</v>
      </c>
      <c r="T270" s="6"/>
    </row>
    <row r="271" spans="2:20" ht="17.25">
      <c r="B271" s="35">
        <v>12</v>
      </c>
      <c r="C271" s="5">
        <v>1880</v>
      </c>
      <c r="D271" s="9">
        <v>4616</v>
      </c>
      <c r="E271" s="9">
        <v>4299</v>
      </c>
      <c r="F271" s="5">
        <v>4581</v>
      </c>
      <c r="G271" s="9">
        <v>11352</v>
      </c>
      <c r="H271" s="9">
        <v>2818</v>
      </c>
      <c r="I271" s="9">
        <v>5788</v>
      </c>
      <c r="J271" s="5">
        <v>6134</v>
      </c>
      <c r="K271" s="5">
        <v>1076</v>
      </c>
      <c r="L271" s="5">
        <v>6773</v>
      </c>
      <c r="M271" s="9">
        <v>4021</v>
      </c>
      <c r="N271" s="5">
        <v>4833</v>
      </c>
      <c r="O271" s="5">
        <v>1394</v>
      </c>
      <c r="P271" s="5">
        <v>9317</v>
      </c>
      <c r="Q271" s="5">
        <v>68882</v>
      </c>
      <c r="R271" s="7">
        <v>16768</v>
      </c>
      <c r="S271" s="5">
        <v>85650</v>
      </c>
      <c r="T271" s="6"/>
    </row>
    <row r="272" spans="2:19" ht="17.25">
      <c r="B272" s="80" t="s">
        <v>102</v>
      </c>
      <c r="C272" s="29">
        <v>2145</v>
      </c>
      <c r="D272" s="30">
        <v>4429</v>
      </c>
      <c r="E272" s="30">
        <v>4007</v>
      </c>
      <c r="F272" s="29">
        <v>4190</v>
      </c>
      <c r="G272" s="30">
        <v>11837</v>
      </c>
      <c r="H272" s="30">
        <v>2870</v>
      </c>
      <c r="I272" s="30">
        <v>5831</v>
      </c>
      <c r="J272" s="29">
        <v>5961</v>
      </c>
      <c r="K272" s="29">
        <v>986</v>
      </c>
      <c r="L272" s="29">
        <v>6923</v>
      </c>
      <c r="M272" s="30">
        <v>3909</v>
      </c>
      <c r="N272" s="29">
        <v>5091</v>
      </c>
      <c r="O272" s="29">
        <v>1136</v>
      </c>
      <c r="P272" s="29">
        <v>9042</v>
      </c>
      <c r="Q272" s="29">
        <v>68357</v>
      </c>
      <c r="R272" s="31">
        <v>15602</v>
      </c>
      <c r="S272" s="90">
        <v>83959</v>
      </c>
    </row>
    <row r="273" spans="2:19" ht="17.25">
      <c r="B273" s="80" t="s">
        <v>103</v>
      </c>
      <c r="C273" s="29">
        <v>2084</v>
      </c>
      <c r="D273" s="30">
        <v>4421</v>
      </c>
      <c r="E273" s="30">
        <v>4042</v>
      </c>
      <c r="F273" s="29">
        <v>4320</v>
      </c>
      <c r="G273" s="30">
        <v>11170</v>
      </c>
      <c r="H273" s="30">
        <v>2540</v>
      </c>
      <c r="I273" s="30">
        <v>5971</v>
      </c>
      <c r="J273" s="29">
        <v>6113</v>
      </c>
      <c r="K273" s="29">
        <v>909</v>
      </c>
      <c r="L273" s="29">
        <v>6993</v>
      </c>
      <c r="M273" s="30">
        <v>4304</v>
      </c>
      <c r="N273" s="29">
        <v>5217</v>
      </c>
      <c r="O273" s="29">
        <v>975</v>
      </c>
      <c r="P273" s="29">
        <v>9047</v>
      </c>
      <c r="Q273" s="29">
        <v>68106</v>
      </c>
      <c r="R273" s="31">
        <v>15732</v>
      </c>
      <c r="S273" s="83">
        <v>83838</v>
      </c>
    </row>
    <row r="274" spans="2:19" ht="17.25">
      <c r="B274" s="31">
        <v>3</v>
      </c>
      <c r="C274" s="29">
        <v>2068</v>
      </c>
      <c r="D274" s="30">
        <v>4456</v>
      </c>
      <c r="E274" s="30">
        <v>4217</v>
      </c>
      <c r="F274" s="29">
        <v>5030</v>
      </c>
      <c r="G274" s="30">
        <v>12069</v>
      </c>
      <c r="H274" s="30">
        <v>2868</v>
      </c>
      <c r="I274" s="30">
        <v>6315</v>
      </c>
      <c r="J274" s="29">
        <v>6537</v>
      </c>
      <c r="K274" s="29">
        <v>1084</v>
      </c>
      <c r="L274" s="29">
        <v>7631</v>
      </c>
      <c r="M274" s="30">
        <v>4200</v>
      </c>
      <c r="N274" s="29">
        <v>5496</v>
      </c>
      <c r="O274" s="29">
        <v>1144</v>
      </c>
      <c r="P274" s="29">
        <v>9766</v>
      </c>
      <c r="Q274" s="29">
        <v>72881</v>
      </c>
      <c r="R274" s="31">
        <v>17446</v>
      </c>
      <c r="S274" s="83">
        <v>90327</v>
      </c>
    </row>
    <row r="275" spans="2:19" ht="17.25">
      <c r="B275" s="31">
        <v>4</v>
      </c>
      <c r="C275" s="3">
        <v>2036</v>
      </c>
      <c r="D275" s="8">
        <v>3834</v>
      </c>
      <c r="E275" s="8">
        <v>4101</v>
      </c>
      <c r="F275" s="3">
        <v>4228</v>
      </c>
      <c r="G275" s="8">
        <v>11170</v>
      </c>
      <c r="H275" s="8">
        <v>2690</v>
      </c>
      <c r="I275" s="8">
        <v>5775</v>
      </c>
      <c r="J275" s="3">
        <v>6059</v>
      </c>
      <c r="K275" s="3">
        <v>970</v>
      </c>
      <c r="L275" s="3">
        <v>8234</v>
      </c>
      <c r="M275" s="8">
        <v>4342</v>
      </c>
      <c r="N275" s="3">
        <v>4737</v>
      </c>
      <c r="O275" s="3">
        <v>1085</v>
      </c>
      <c r="P275" s="3">
        <v>8892</v>
      </c>
      <c r="Q275" s="3">
        <v>68153</v>
      </c>
      <c r="R275" s="6">
        <v>15400</v>
      </c>
      <c r="S275" s="84">
        <v>83553</v>
      </c>
    </row>
    <row r="276" spans="2:19" ht="17.25">
      <c r="B276" s="31">
        <v>5</v>
      </c>
      <c r="C276" s="3">
        <v>1916</v>
      </c>
      <c r="D276" s="8">
        <v>3809</v>
      </c>
      <c r="E276" s="8">
        <v>4346</v>
      </c>
      <c r="F276" s="3">
        <v>4338</v>
      </c>
      <c r="G276" s="8">
        <v>11114</v>
      </c>
      <c r="H276" s="8">
        <v>2587</v>
      </c>
      <c r="I276" s="8">
        <v>5919</v>
      </c>
      <c r="J276" s="3">
        <v>5962</v>
      </c>
      <c r="K276" s="3">
        <v>996</v>
      </c>
      <c r="L276" s="3">
        <v>8932</v>
      </c>
      <c r="M276" s="8">
        <v>4007</v>
      </c>
      <c r="N276" s="3">
        <v>4967</v>
      </c>
      <c r="O276" s="3">
        <v>1135</v>
      </c>
      <c r="P276" s="3">
        <v>8923</v>
      </c>
      <c r="Q276" s="3">
        <v>68951</v>
      </c>
      <c r="R276" s="6">
        <v>16354</v>
      </c>
      <c r="S276" s="84">
        <v>85305</v>
      </c>
    </row>
    <row r="277" spans="2:19" ht="17.25">
      <c r="B277" s="32">
        <v>6</v>
      </c>
      <c r="C277" s="14">
        <v>2079</v>
      </c>
      <c r="D277" s="16">
        <v>3958</v>
      </c>
      <c r="E277" s="16">
        <v>4291</v>
      </c>
      <c r="F277" s="14">
        <v>4436</v>
      </c>
      <c r="G277" s="16">
        <v>11310</v>
      </c>
      <c r="H277" s="16">
        <v>2585</v>
      </c>
      <c r="I277" s="16">
        <v>5954</v>
      </c>
      <c r="J277" s="14">
        <v>6067</v>
      </c>
      <c r="K277" s="14">
        <v>978</v>
      </c>
      <c r="L277" s="14">
        <v>8788</v>
      </c>
      <c r="M277" s="16">
        <v>3814</v>
      </c>
      <c r="N277" s="14">
        <v>4797</v>
      </c>
      <c r="O277" s="14">
        <v>1066</v>
      </c>
      <c r="P277" s="14">
        <v>8560</v>
      </c>
      <c r="Q277" s="14">
        <v>68683</v>
      </c>
      <c r="R277" s="15">
        <v>15212</v>
      </c>
      <c r="S277" s="91">
        <v>83895</v>
      </c>
    </row>
    <row r="278" spans="2:19" ht="17.25">
      <c r="B278" s="31">
        <v>7</v>
      </c>
      <c r="C278" s="3">
        <v>2084</v>
      </c>
      <c r="D278" s="8">
        <v>3783</v>
      </c>
      <c r="E278" s="8">
        <v>4481</v>
      </c>
      <c r="F278" s="3">
        <v>4537</v>
      </c>
      <c r="G278" s="8">
        <v>11440</v>
      </c>
      <c r="H278" s="8">
        <v>2732</v>
      </c>
      <c r="I278" s="8">
        <v>5856</v>
      </c>
      <c r="J278" s="3">
        <v>6132</v>
      </c>
      <c r="K278" s="3">
        <v>1019</v>
      </c>
      <c r="L278" s="3">
        <v>8488</v>
      </c>
      <c r="M278" s="8">
        <v>3618</v>
      </c>
      <c r="N278" s="3">
        <v>4921</v>
      </c>
      <c r="O278" s="3">
        <v>1009</v>
      </c>
      <c r="P278" s="3">
        <v>8203</v>
      </c>
      <c r="Q278" s="3">
        <v>68303</v>
      </c>
      <c r="R278" s="6">
        <v>15932</v>
      </c>
      <c r="S278" s="84">
        <v>84235</v>
      </c>
    </row>
    <row r="279" spans="2:19" ht="17.25">
      <c r="B279" s="31">
        <v>8</v>
      </c>
      <c r="C279" s="3">
        <v>1832</v>
      </c>
      <c r="D279" s="8">
        <v>3455</v>
      </c>
      <c r="E279" s="8">
        <v>3802</v>
      </c>
      <c r="F279" s="3">
        <v>4226</v>
      </c>
      <c r="G279" s="8">
        <v>10418</v>
      </c>
      <c r="H279" s="8">
        <v>2614</v>
      </c>
      <c r="I279" s="8">
        <v>5540</v>
      </c>
      <c r="J279" s="3">
        <v>5554</v>
      </c>
      <c r="K279" s="3">
        <v>950</v>
      </c>
      <c r="L279" s="3">
        <v>5991</v>
      </c>
      <c r="M279" s="8">
        <v>3239</v>
      </c>
      <c r="N279" s="3">
        <v>4517</v>
      </c>
      <c r="O279" s="3">
        <v>834</v>
      </c>
      <c r="P279" s="3">
        <v>7696</v>
      </c>
      <c r="Q279" s="3">
        <v>60668</v>
      </c>
      <c r="R279" s="6">
        <v>14291</v>
      </c>
      <c r="S279" s="84">
        <v>74959</v>
      </c>
    </row>
    <row r="280" spans="2:19" ht="17.25">
      <c r="B280" s="31">
        <v>9</v>
      </c>
      <c r="C280" s="3">
        <v>1834</v>
      </c>
      <c r="D280" s="8">
        <v>3787</v>
      </c>
      <c r="E280" s="8">
        <v>3906</v>
      </c>
      <c r="F280" s="3">
        <v>4210</v>
      </c>
      <c r="G280" s="8">
        <v>11369</v>
      </c>
      <c r="H280" s="8">
        <v>2998</v>
      </c>
      <c r="I280" s="8">
        <v>5841</v>
      </c>
      <c r="J280" s="3">
        <v>6275</v>
      </c>
      <c r="K280" s="3">
        <v>1196</v>
      </c>
      <c r="L280" s="3">
        <v>5479</v>
      </c>
      <c r="M280" s="8">
        <v>3363</v>
      </c>
      <c r="N280" s="3">
        <v>4907</v>
      </c>
      <c r="O280" s="3">
        <v>1054</v>
      </c>
      <c r="P280" s="3">
        <v>8372</v>
      </c>
      <c r="Q280" s="3">
        <v>64591</v>
      </c>
      <c r="R280" s="6">
        <v>15672</v>
      </c>
      <c r="S280" s="84">
        <v>80263</v>
      </c>
    </row>
    <row r="281" spans="2:19" ht="17.25">
      <c r="B281" s="31">
        <v>10</v>
      </c>
      <c r="C281" s="3">
        <v>2142</v>
      </c>
      <c r="D281" s="8">
        <v>4234</v>
      </c>
      <c r="E281" s="8">
        <v>4836</v>
      </c>
      <c r="F281" s="3">
        <v>4848</v>
      </c>
      <c r="G281" s="8">
        <v>11807</v>
      </c>
      <c r="H281" s="8">
        <v>3047</v>
      </c>
      <c r="I281" s="8">
        <v>6638</v>
      </c>
      <c r="J281" s="3">
        <v>6794</v>
      </c>
      <c r="K281" s="3">
        <v>1034</v>
      </c>
      <c r="L281" s="3">
        <v>6232</v>
      </c>
      <c r="M281" s="8">
        <v>3689</v>
      </c>
      <c r="N281" s="3">
        <v>5244</v>
      </c>
      <c r="O281" s="3">
        <v>1577</v>
      </c>
      <c r="P281" s="3">
        <v>9550</v>
      </c>
      <c r="Q281" s="3">
        <v>71672</v>
      </c>
      <c r="R281" s="6">
        <v>15589</v>
      </c>
      <c r="S281" s="84">
        <v>87261</v>
      </c>
    </row>
    <row r="282" spans="2:19" ht="17.25">
      <c r="B282" s="31">
        <v>11</v>
      </c>
      <c r="C282" s="3">
        <v>1943</v>
      </c>
      <c r="D282" s="8">
        <v>4009</v>
      </c>
      <c r="E282" s="8">
        <v>4460</v>
      </c>
      <c r="F282" s="3">
        <v>4702</v>
      </c>
      <c r="G282" s="8">
        <v>12081</v>
      </c>
      <c r="H282" s="8">
        <v>2815</v>
      </c>
      <c r="I282" s="8">
        <v>6174</v>
      </c>
      <c r="J282" s="3">
        <v>6591</v>
      </c>
      <c r="K282" s="3">
        <v>1014</v>
      </c>
      <c r="L282" s="3">
        <v>6237</v>
      </c>
      <c r="M282" s="8">
        <v>3259</v>
      </c>
      <c r="N282" s="3">
        <v>5304</v>
      </c>
      <c r="O282" s="3">
        <v>1371</v>
      </c>
      <c r="P282" s="3">
        <v>9032</v>
      </c>
      <c r="Q282" s="3">
        <v>68992</v>
      </c>
      <c r="R282" s="6">
        <v>15350</v>
      </c>
      <c r="S282" s="84">
        <v>84342</v>
      </c>
    </row>
    <row r="283" spans="2:19" ht="17.25">
      <c r="B283" s="35">
        <v>12</v>
      </c>
      <c r="C283" s="5">
        <v>1683</v>
      </c>
      <c r="D283" s="9">
        <v>3978</v>
      </c>
      <c r="E283" s="9">
        <v>4070</v>
      </c>
      <c r="F283" s="5">
        <v>4370</v>
      </c>
      <c r="G283" s="9">
        <v>11575</v>
      </c>
      <c r="H283" s="9">
        <v>2624</v>
      </c>
      <c r="I283" s="9">
        <v>5848</v>
      </c>
      <c r="J283" s="5">
        <v>6380</v>
      </c>
      <c r="K283" s="5">
        <v>985</v>
      </c>
      <c r="L283" s="5">
        <v>6136</v>
      </c>
      <c r="M283" s="9">
        <v>3712</v>
      </c>
      <c r="N283" s="5">
        <v>4963</v>
      </c>
      <c r="O283" s="5">
        <v>1392</v>
      </c>
      <c r="P283" s="5">
        <v>8052</v>
      </c>
      <c r="Q283" s="5">
        <v>65768</v>
      </c>
      <c r="R283" s="7">
        <v>15704</v>
      </c>
      <c r="S283" s="82">
        <v>81472</v>
      </c>
    </row>
    <row r="284" spans="2:19" ht="17.25">
      <c r="B284" s="80" t="s">
        <v>104</v>
      </c>
      <c r="C284" s="29">
        <v>1912</v>
      </c>
      <c r="D284" s="30">
        <v>3888</v>
      </c>
      <c r="E284" s="30">
        <v>3984</v>
      </c>
      <c r="F284" s="29">
        <v>4238</v>
      </c>
      <c r="G284" s="30">
        <v>11600</v>
      </c>
      <c r="H284" s="30">
        <v>2692</v>
      </c>
      <c r="I284" s="30">
        <v>5880</v>
      </c>
      <c r="J284" s="29">
        <v>6400</v>
      </c>
      <c r="K284" s="29">
        <v>912</v>
      </c>
      <c r="L284" s="29">
        <v>6263</v>
      </c>
      <c r="M284" s="30">
        <v>3657</v>
      </c>
      <c r="N284" s="29">
        <v>4980</v>
      </c>
      <c r="O284" s="29">
        <v>1323</v>
      </c>
      <c r="P284" s="29">
        <v>8041</v>
      </c>
      <c r="Q284" s="29">
        <v>65770</v>
      </c>
      <c r="R284" s="31">
        <v>14753</v>
      </c>
      <c r="S284" s="90">
        <v>80523</v>
      </c>
    </row>
    <row r="285" spans="2:19" ht="17.25">
      <c r="B285" s="80" t="s">
        <v>105</v>
      </c>
      <c r="C285" s="29">
        <v>1961</v>
      </c>
      <c r="D285" s="30">
        <v>4200</v>
      </c>
      <c r="E285" s="30">
        <v>4477</v>
      </c>
      <c r="F285" s="29">
        <v>4520</v>
      </c>
      <c r="G285" s="30">
        <v>12180</v>
      </c>
      <c r="H285" s="30">
        <v>2763</v>
      </c>
      <c r="I285" s="30">
        <v>5963</v>
      </c>
      <c r="J285" s="29">
        <v>6686</v>
      </c>
      <c r="K285" s="29">
        <v>1009</v>
      </c>
      <c r="L285" s="29">
        <v>6918</v>
      </c>
      <c r="M285" s="30">
        <v>3934</v>
      </c>
      <c r="N285" s="29">
        <v>5234</v>
      </c>
      <c r="O285" s="29">
        <v>1294</v>
      </c>
      <c r="P285" s="29">
        <v>8810</v>
      </c>
      <c r="Q285" s="29">
        <v>69949</v>
      </c>
      <c r="R285" s="31">
        <v>16327</v>
      </c>
      <c r="S285" s="83">
        <v>86276</v>
      </c>
    </row>
    <row r="286" spans="2:19" ht="17.25">
      <c r="B286" s="31">
        <v>3</v>
      </c>
      <c r="C286" s="29">
        <v>2179</v>
      </c>
      <c r="D286" s="30">
        <v>4206</v>
      </c>
      <c r="E286" s="30">
        <v>3566</v>
      </c>
      <c r="F286" s="29">
        <v>4431</v>
      </c>
      <c r="G286" s="30">
        <v>13259</v>
      </c>
      <c r="H286" s="30">
        <v>2031</v>
      </c>
      <c r="I286" s="30">
        <v>4977</v>
      </c>
      <c r="J286" s="29">
        <v>6260</v>
      </c>
      <c r="K286" s="29">
        <v>1018</v>
      </c>
      <c r="L286" s="29">
        <v>7102</v>
      </c>
      <c r="M286" s="30">
        <v>3533</v>
      </c>
      <c r="N286" s="29">
        <v>5137</v>
      </c>
      <c r="O286" s="29">
        <v>909</v>
      </c>
      <c r="P286" s="29">
        <v>11602</v>
      </c>
      <c r="Q286" s="29">
        <v>70210</v>
      </c>
      <c r="R286" s="31">
        <v>16841</v>
      </c>
      <c r="S286" s="83">
        <v>87051</v>
      </c>
    </row>
    <row r="287" spans="2:19" ht="17.25">
      <c r="B287" s="31">
        <v>4</v>
      </c>
      <c r="C287" s="3">
        <v>2063</v>
      </c>
      <c r="D287" s="8">
        <v>4171</v>
      </c>
      <c r="E287" s="8">
        <v>3662</v>
      </c>
      <c r="F287" s="3">
        <v>4616</v>
      </c>
      <c r="G287" s="8">
        <v>13103</v>
      </c>
      <c r="H287" s="8">
        <v>2151</v>
      </c>
      <c r="I287" s="8">
        <v>4872</v>
      </c>
      <c r="J287" s="3">
        <v>5986</v>
      </c>
      <c r="K287" s="3">
        <v>970</v>
      </c>
      <c r="L287" s="3">
        <v>7771</v>
      </c>
      <c r="M287" s="8">
        <v>3266</v>
      </c>
      <c r="N287" s="3">
        <v>5637</v>
      </c>
      <c r="O287" s="3">
        <v>888</v>
      </c>
      <c r="P287" s="3">
        <v>11253</v>
      </c>
      <c r="Q287" s="3">
        <v>70409</v>
      </c>
      <c r="R287" s="6">
        <v>15127</v>
      </c>
      <c r="S287" s="84">
        <v>85536</v>
      </c>
    </row>
    <row r="288" spans="2:19" ht="17.25">
      <c r="B288" s="31">
        <v>5</v>
      </c>
      <c r="C288" s="3">
        <v>1850</v>
      </c>
      <c r="D288" s="8">
        <v>3710</v>
      </c>
      <c r="E288" s="8">
        <v>3968</v>
      </c>
      <c r="F288" s="3">
        <v>4238</v>
      </c>
      <c r="G288" s="8">
        <v>11444</v>
      </c>
      <c r="H288" s="8">
        <v>2619</v>
      </c>
      <c r="I288" s="8">
        <v>5420</v>
      </c>
      <c r="J288" s="3">
        <v>6483</v>
      </c>
      <c r="K288" s="3">
        <v>973</v>
      </c>
      <c r="L288" s="3">
        <v>7223</v>
      </c>
      <c r="M288" s="8">
        <v>3591</v>
      </c>
      <c r="N288" s="3">
        <v>4893</v>
      </c>
      <c r="O288" s="3">
        <v>1329</v>
      </c>
      <c r="P288" s="3">
        <v>8954</v>
      </c>
      <c r="Q288" s="3">
        <v>66695</v>
      </c>
      <c r="R288" s="6">
        <v>15696</v>
      </c>
      <c r="S288" s="84">
        <v>82391</v>
      </c>
    </row>
    <row r="289" spans="2:19" ht="17.25">
      <c r="B289" s="32">
        <v>6</v>
      </c>
      <c r="C289" s="14">
        <v>1889</v>
      </c>
      <c r="D289" s="16">
        <v>3559</v>
      </c>
      <c r="E289" s="16">
        <v>4064</v>
      </c>
      <c r="F289" s="14">
        <v>4357</v>
      </c>
      <c r="G289" s="16">
        <v>12149</v>
      </c>
      <c r="H289" s="16">
        <v>2870</v>
      </c>
      <c r="I289" s="16">
        <v>5597</v>
      </c>
      <c r="J289" s="14">
        <v>6622</v>
      </c>
      <c r="K289" s="14">
        <v>987</v>
      </c>
      <c r="L289" s="14">
        <v>7619</v>
      </c>
      <c r="M289" s="16">
        <v>3527</v>
      </c>
      <c r="N289" s="14">
        <v>5002</v>
      </c>
      <c r="O289" s="14">
        <v>1313</v>
      </c>
      <c r="P289" s="14">
        <v>9093</v>
      </c>
      <c r="Q289" s="14">
        <v>68648</v>
      </c>
      <c r="R289" s="15">
        <v>15107</v>
      </c>
      <c r="S289" s="91">
        <v>83755</v>
      </c>
    </row>
    <row r="290" spans="2:19" ht="17.25">
      <c r="B290" s="31">
        <v>7</v>
      </c>
      <c r="C290" s="3">
        <v>2040</v>
      </c>
      <c r="D290" s="8">
        <v>3691</v>
      </c>
      <c r="E290" s="8">
        <v>4317</v>
      </c>
      <c r="F290" s="3">
        <v>4925</v>
      </c>
      <c r="G290" s="8">
        <v>12276</v>
      </c>
      <c r="H290" s="8">
        <v>2970</v>
      </c>
      <c r="I290" s="8">
        <v>5932</v>
      </c>
      <c r="J290" s="3">
        <v>7028</v>
      </c>
      <c r="K290" s="3">
        <v>1070</v>
      </c>
      <c r="L290" s="3">
        <v>7942</v>
      </c>
      <c r="M290" s="8">
        <v>3534</v>
      </c>
      <c r="N290" s="3">
        <v>5017</v>
      </c>
      <c r="O290" s="3">
        <v>1291</v>
      </c>
      <c r="P290" s="3">
        <v>9434</v>
      </c>
      <c r="Q290" s="3">
        <v>71467</v>
      </c>
      <c r="R290" s="6">
        <v>14914</v>
      </c>
      <c r="S290" s="84">
        <v>86381</v>
      </c>
    </row>
    <row r="291" spans="2:19" ht="17.25">
      <c r="B291" s="31">
        <v>8</v>
      </c>
      <c r="C291" s="3">
        <v>1711</v>
      </c>
      <c r="D291" s="8">
        <v>2987</v>
      </c>
      <c r="E291" s="8">
        <v>3209</v>
      </c>
      <c r="F291" s="3">
        <v>3819</v>
      </c>
      <c r="G291" s="8">
        <v>10336</v>
      </c>
      <c r="H291" s="8">
        <v>2556</v>
      </c>
      <c r="I291" s="8">
        <v>4945</v>
      </c>
      <c r="J291" s="3">
        <v>5418</v>
      </c>
      <c r="K291" s="3">
        <v>912</v>
      </c>
      <c r="L291" s="3">
        <v>5883</v>
      </c>
      <c r="M291" s="8">
        <v>3098</v>
      </c>
      <c r="N291" s="3">
        <v>4112</v>
      </c>
      <c r="O291" s="3">
        <v>1197</v>
      </c>
      <c r="P291" s="3">
        <v>7400</v>
      </c>
      <c r="Q291" s="3">
        <v>57583</v>
      </c>
      <c r="R291" s="6">
        <v>13458</v>
      </c>
      <c r="S291" s="84">
        <v>71041</v>
      </c>
    </row>
    <row r="292" spans="2:19" ht="17.25">
      <c r="B292" s="31">
        <v>9</v>
      </c>
      <c r="C292" s="3">
        <v>1690</v>
      </c>
      <c r="D292" s="8">
        <v>3625</v>
      </c>
      <c r="E292" s="8">
        <v>3773</v>
      </c>
      <c r="F292" s="3">
        <v>4296</v>
      </c>
      <c r="G292" s="8">
        <v>11260</v>
      </c>
      <c r="H292" s="8">
        <v>2686</v>
      </c>
      <c r="I292" s="8">
        <v>5169</v>
      </c>
      <c r="J292" s="3">
        <v>6334</v>
      </c>
      <c r="K292" s="3">
        <v>977</v>
      </c>
      <c r="L292" s="3">
        <v>6265</v>
      </c>
      <c r="M292" s="8">
        <v>3281</v>
      </c>
      <c r="N292" s="3">
        <v>4838</v>
      </c>
      <c r="O292" s="3">
        <v>1142</v>
      </c>
      <c r="P292" s="3">
        <v>9390</v>
      </c>
      <c r="Q292" s="3">
        <v>64726</v>
      </c>
      <c r="R292" s="6">
        <v>14203</v>
      </c>
      <c r="S292" s="84">
        <f>+Q292+R292</f>
        <v>78929</v>
      </c>
    </row>
    <row r="293" spans="2:19" ht="17.25">
      <c r="B293" s="31">
        <v>10</v>
      </c>
      <c r="C293" s="3">
        <v>1707</v>
      </c>
      <c r="D293" s="8">
        <v>3868</v>
      </c>
      <c r="E293" s="8">
        <v>4061</v>
      </c>
      <c r="F293" s="3">
        <v>4068</v>
      </c>
      <c r="G293" s="8">
        <v>10830</v>
      </c>
      <c r="H293" s="8">
        <v>3097</v>
      </c>
      <c r="I293" s="8">
        <v>5309</v>
      </c>
      <c r="J293" s="3">
        <v>6016</v>
      </c>
      <c r="K293" s="3">
        <v>792</v>
      </c>
      <c r="L293" s="3">
        <v>6311</v>
      </c>
      <c r="M293" s="8">
        <v>3332</v>
      </c>
      <c r="N293" s="3">
        <v>4798</v>
      </c>
      <c r="O293" s="3">
        <v>1311</v>
      </c>
      <c r="P293" s="3">
        <v>8500</v>
      </c>
      <c r="Q293" s="3">
        <v>64000</v>
      </c>
      <c r="R293" s="6">
        <v>14657</v>
      </c>
      <c r="S293" s="84">
        <f aca="true" t="shared" si="0" ref="S293:S303">+Q293+R293</f>
        <v>78657</v>
      </c>
    </row>
    <row r="294" spans="2:19" ht="17.25">
      <c r="B294" s="31">
        <v>11</v>
      </c>
      <c r="C294" s="3">
        <v>1717</v>
      </c>
      <c r="D294" s="8">
        <v>3498</v>
      </c>
      <c r="E294" s="8">
        <v>3530</v>
      </c>
      <c r="F294" s="3">
        <v>3072</v>
      </c>
      <c r="G294" s="8">
        <v>8797</v>
      </c>
      <c r="H294" s="8">
        <v>2888</v>
      </c>
      <c r="I294" s="8">
        <v>4730</v>
      </c>
      <c r="J294" s="3">
        <v>5414</v>
      </c>
      <c r="K294" s="3">
        <v>637</v>
      </c>
      <c r="L294" s="3">
        <v>6155</v>
      </c>
      <c r="M294" s="8">
        <v>3096</v>
      </c>
      <c r="N294" s="3">
        <v>4613</v>
      </c>
      <c r="O294" s="3">
        <v>1299</v>
      </c>
      <c r="P294" s="3">
        <v>8229</v>
      </c>
      <c r="Q294" s="3">
        <v>57675</v>
      </c>
      <c r="R294" s="6">
        <v>11048</v>
      </c>
      <c r="S294" s="84">
        <f t="shared" si="0"/>
        <v>68723</v>
      </c>
    </row>
    <row r="295" spans="2:19" ht="17.25">
      <c r="B295" s="35">
        <v>12</v>
      </c>
      <c r="C295" s="5">
        <v>1337</v>
      </c>
      <c r="D295" s="9">
        <v>3347</v>
      </c>
      <c r="E295" s="9">
        <v>3518</v>
      </c>
      <c r="F295" s="5">
        <v>2434</v>
      </c>
      <c r="G295" s="9">
        <v>6702</v>
      </c>
      <c r="H295" s="9">
        <v>2424</v>
      </c>
      <c r="I295" s="9">
        <v>4135</v>
      </c>
      <c r="J295" s="5">
        <v>4230</v>
      </c>
      <c r="K295" s="5">
        <v>507</v>
      </c>
      <c r="L295" s="5">
        <v>5356</v>
      </c>
      <c r="M295" s="9">
        <v>2557</v>
      </c>
      <c r="N295" s="5">
        <v>4189</v>
      </c>
      <c r="O295" s="5">
        <v>1433</v>
      </c>
      <c r="P295" s="5">
        <v>7941</v>
      </c>
      <c r="Q295" s="5">
        <v>50110</v>
      </c>
      <c r="R295" s="7">
        <v>7613</v>
      </c>
      <c r="S295" s="82">
        <f t="shared" si="0"/>
        <v>57723</v>
      </c>
    </row>
    <row r="296" spans="2:19" ht="17.25">
      <c r="B296" s="80" t="s">
        <v>211</v>
      </c>
      <c r="C296" s="29">
        <v>1349</v>
      </c>
      <c r="D296" s="30">
        <v>3054</v>
      </c>
      <c r="E296" s="30">
        <v>2882</v>
      </c>
      <c r="F296" s="29">
        <v>1349</v>
      </c>
      <c r="G296" s="30">
        <v>4188</v>
      </c>
      <c r="H296" s="30">
        <v>2056</v>
      </c>
      <c r="I296" s="30">
        <v>3298</v>
      </c>
      <c r="J296" s="29">
        <v>3142</v>
      </c>
      <c r="K296" s="29">
        <v>445</v>
      </c>
      <c r="L296" s="29">
        <v>4983</v>
      </c>
      <c r="M296" s="30">
        <v>2371</v>
      </c>
      <c r="N296" s="29">
        <v>3580</v>
      </c>
      <c r="O296" s="29">
        <v>942</v>
      </c>
      <c r="P296" s="29">
        <v>5752</v>
      </c>
      <c r="Q296" s="29">
        <v>39391</v>
      </c>
      <c r="R296" s="31">
        <v>5714</v>
      </c>
      <c r="S296" s="90">
        <f t="shared" si="0"/>
        <v>45105</v>
      </c>
    </row>
    <row r="297" spans="2:19" ht="17.25">
      <c r="B297" s="80" t="s">
        <v>219</v>
      </c>
      <c r="C297" s="29">
        <v>1088</v>
      </c>
      <c r="D297" s="30">
        <v>2572</v>
      </c>
      <c r="E297" s="30">
        <v>2638</v>
      </c>
      <c r="F297" s="29">
        <v>1010</v>
      </c>
      <c r="G297" s="30">
        <v>2695</v>
      </c>
      <c r="H297" s="30">
        <v>1563</v>
      </c>
      <c r="I297" s="30">
        <v>2666</v>
      </c>
      <c r="J297" s="29">
        <v>2262</v>
      </c>
      <c r="K297" s="29">
        <v>369</v>
      </c>
      <c r="L297" s="29">
        <v>4312</v>
      </c>
      <c r="M297" s="30">
        <v>1986</v>
      </c>
      <c r="N297" s="29">
        <v>3097</v>
      </c>
      <c r="O297" s="29">
        <v>943</v>
      </c>
      <c r="P297" s="29">
        <v>4799</v>
      </c>
      <c r="Q297" s="29">
        <v>32000</v>
      </c>
      <c r="R297" s="31">
        <v>5603</v>
      </c>
      <c r="S297" s="83">
        <f t="shared" si="0"/>
        <v>37603</v>
      </c>
    </row>
    <row r="298" spans="2:19" ht="17.25">
      <c r="B298" s="31">
        <v>3</v>
      </c>
      <c r="C298" s="29">
        <v>1068</v>
      </c>
      <c r="D298" s="30">
        <v>2806</v>
      </c>
      <c r="E298" s="30">
        <v>1958</v>
      </c>
      <c r="F298" s="29">
        <v>1095</v>
      </c>
      <c r="G298" s="30">
        <v>2762</v>
      </c>
      <c r="H298" s="30">
        <v>1219</v>
      </c>
      <c r="I298" s="30">
        <v>2583</v>
      </c>
      <c r="J298" s="29">
        <v>1998</v>
      </c>
      <c r="K298" s="29">
        <v>565</v>
      </c>
      <c r="L298" s="29">
        <v>4415</v>
      </c>
      <c r="M298" s="30">
        <v>1983</v>
      </c>
      <c r="N298" s="29">
        <v>3049</v>
      </c>
      <c r="O298" s="29">
        <v>939</v>
      </c>
      <c r="P298" s="29">
        <v>4971</v>
      </c>
      <c r="Q298" s="29">
        <v>31411</v>
      </c>
      <c r="R298" s="31">
        <v>5713</v>
      </c>
      <c r="S298" s="83">
        <f t="shared" si="0"/>
        <v>37124</v>
      </c>
    </row>
    <row r="299" spans="2:19" ht="17.25">
      <c r="B299" s="31">
        <v>4</v>
      </c>
      <c r="C299" s="3">
        <v>1072</v>
      </c>
      <c r="D299" s="8">
        <v>2501</v>
      </c>
      <c r="E299" s="8">
        <v>2239</v>
      </c>
      <c r="F299" s="3">
        <v>2106</v>
      </c>
      <c r="G299" s="8">
        <v>4457</v>
      </c>
      <c r="H299" s="8">
        <v>1210</v>
      </c>
      <c r="I299" s="8">
        <v>2760</v>
      </c>
      <c r="J299" s="3">
        <v>2832</v>
      </c>
      <c r="K299" s="3">
        <v>530</v>
      </c>
      <c r="L299" s="3">
        <v>6038</v>
      </c>
      <c r="M299" s="8">
        <v>2028</v>
      </c>
      <c r="N299" s="3">
        <v>3404</v>
      </c>
      <c r="O299" s="3">
        <v>915</v>
      </c>
      <c r="P299" s="3">
        <v>5340</v>
      </c>
      <c r="Q299" s="3">
        <v>37432</v>
      </c>
      <c r="R299" s="6">
        <v>7684</v>
      </c>
      <c r="S299" s="84">
        <f t="shared" si="0"/>
        <v>45116</v>
      </c>
    </row>
    <row r="300" spans="2:19" ht="17.25">
      <c r="B300" s="31">
        <v>5</v>
      </c>
      <c r="C300" s="3">
        <v>1135</v>
      </c>
      <c r="D300" s="8">
        <v>2370</v>
      </c>
      <c r="E300" s="8">
        <v>2257</v>
      </c>
      <c r="F300" s="3">
        <v>2502</v>
      </c>
      <c r="G300" s="8">
        <v>5464</v>
      </c>
      <c r="H300" s="8">
        <v>1219</v>
      </c>
      <c r="I300" s="8">
        <v>3197</v>
      </c>
      <c r="J300" s="3">
        <v>3448</v>
      </c>
      <c r="K300" s="3">
        <v>592</v>
      </c>
      <c r="L300" s="3">
        <v>5842</v>
      </c>
      <c r="M300" s="8">
        <v>2016</v>
      </c>
      <c r="N300" s="3">
        <v>3294</v>
      </c>
      <c r="O300" s="3">
        <v>882</v>
      </c>
      <c r="P300" s="3">
        <v>5484</v>
      </c>
      <c r="Q300" s="3">
        <v>39702</v>
      </c>
      <c r="R300" s="6">
        <v>9080</v>
      </c>
      <c r="S300" s="84">
        <f t="shared" si="0"/>
        <v>48782</v>
      </c>
    </row>
    <row r="301" spans="2:19" ht="17.25">
      <c r="B301" s="32">
        <v>6</v>
      </c>
      <c r="C301" s="14">
        <v>1279</v>
      </c>
      <c r="D301" s="16">
        <v>2737</v>
      </c>
      <c r="E301" s="16">
        <v>2727</v>
      </c>
      <c r="F301" s="14">
        <v>3225</v>
      </c>
      <c r="G301" s="16">
        <v>7771</v>
      </c>
      <c r="H301" s="16">
        <v>1605</v>
      </c>
      <c r="I301" s="16">
        <v>3537</v>
      </c>
      <c r="J301" s="14">
        <v>4543</v>
      </c>
      <c r="K301" s="14">
        <v>681</v>
      </c>
      <c r="L301" s="14">
        <v>6225</v>
      </c>
      <c r="M301" s="16">
        <v>2288</v>
      </c>
      <c r="N301" s="14">
        <v>3924</v>
      </c>
      <c r="O301" s="14">
        <v>1052</v>
      </c>
      <c r="P301" s="14">
        <v>6521</v>
      </c>
      <c r="Q301" s="14">
        <v>48115</v>
      </c>
      <c r="R301" s="15">
        <v>10391</v>
      </c>
      <c r="S301" s="91">
        <f t="shared" si="0"/>
        <v>58506</v>
      </c>
    </row>
    <row r="302" spans="2:19" ht="17.25">
      <c r="B302" s="31">
        <v>7</v>
      </c>
      <c r="C302" s="3">
        <v>1336</v>
      </c>
      <c r="D302" s="8">
        <v>2634</v>
      </c>
      <c r="E302" s="8">
        <v>2810</v>
      </c>
      <c r="F302" s="3">
        <v>3345</v>
      </c>
      <c r="G302" s="8">
        <v>9336</v>
      </c>
      <c r="H302" s="8">
        <v>1782</v>
      </c>
      <c r="I302" s="8">
        <v>3826</v>
      </c>
      <c r="J302" s="3">
        <v>5021</v>
      </c>
      <c r="K302" s="3">
        <v>746</v>
      </c>
      <c r="L302" s="3">
        <v>6580</v>
      </c>
      <c r="M302" s="8">
        <v>2176</v>
      </c>
      <c r="N302" s="3">
        <v>3862</v>
      </c>
      <c r="O302" s="3">
        <v>906</v>
      </c>
      <c r="P302" s="3">
        <v>6906</v>
      </c>
      <c r="Q302" s="3">
        <v>51266</v>
      </c>
      <c r="R302" s="6">
        <v>11464</v>
      </c>
      <c r="S302" s="84">
        <f t="shared" si="0"/>
        <v>62730</v>
      </c>
    </row>
    <row r="303" spans="2:19" ht="17.25">
      <c r="B303" s="31">
        <v>8</v>
      </c>
      <c r="C303" s="3">
        <v>1142</v>
      </c>
      <c r="D303" s="8">
        <v>2285</v>
      </c>
      <c r="E303" s="8">
        <v>2480</v>
      </c>
      <c r="F303" s="3">
        <v>3309</v>
      </c>
      <c r="G303" s="8">
        <v>8508</v>
      </c>
      <c r="H303" s="8">
        <v>1521</v>
      </c>
      <c r="I303" s="8">
        <v>3505</v>
      </c>
      <c r="J303" s="3">
        <v>4616</v>
      </c>
      <c r="K303" s="3">
        <v>708</v>
      </c>
      <c r="L303" s="3">
        <v>4328</v>
      </c>
      <c r="M303" s="8">
        <v>2281</v>
      </c>
      <c r="N303" s="3">
        <v>3613</v>
      </c>
      <c r="O303" s="3">
        <v>622</v>
      </c>
      <c r="P303" s="3">
        <v>6150</v>
      </c>
      <c r="Q303" s="3">
        <v>45068</v>
      </c>
      <c r="R303" s="6">
        <v>10580</v>
      </c>
      <c r="S303" s="84">
        <f t="shared" si="0"/>
        <v>55648</v>
      </c>
    </row>
    <row r="304" spans="2:19" ht="17.25">
      <c r="B304" s="31">
        <v>9</v>
      </c>
      <c r="C304" s="3">
        <v>1414</v>
      </c>
      <c r="D304" s="8">
        <v>2797</v>
      </c>
      <c r="E304" s="8">
        <v>2898</v>
      </c>
      <c r="F304" s="3">
        <v>3866</v>
      </c>
      <c r="G304" s="8">
        <v>9957</v>
      </c>
      <c r="H304" s="8">
        <v>1951</v>
      </c>
      <c r="I304" s="8">
        <v>3941</v>
      </c>
      <c r="J304" s="3">
        <v>5672</v>
      </c>
      <c r="K304" s="3">
        <v>698</v>
      </c>
      <c r="L304" s="3">
        <v>4099</v>
      </c>
      <c r="M304" s="8">
        <v>2254</v>
      </c>
      <c r="N304" s="3">
        <v>4028</v>
      </c>
      <c r="O304" s="3">
        <v>826</v>
      </c>
      <c r="P304" s="3">
        <v>7458</v>
      </c>
      <c r="Q304" s="3">
        <v>51859</v>
      </c>
      <c r="R304" s="6">
        <v>11868</v>
      </c>
      <c r="S304" s="84">
        <v>63727</v>
      </c>
    </row>
    <row r="305" spans="2:19" ht="17.25">
      <c r="B305" s="31">
        <v>10</v>
      </c>
      <c r="C305" s="3">
        <v>1540</v>
      </c>
      <c r="D305" s="8">
        <v>3028</v>
      </c>
      <c r="E305" s="8">
        <v>3264</v>
      </c>
      <c r="F305" s="3">
        <v>3919</v>
      </c>
      <c r="G305" s="8">
        <v>10944</v>
      </c>
      <c r="H305" s="8">
        <v>2225</v>
      </c>
      <c r="I305" s="8">
        <v>4361</v>
      </c>
      <c r="J305" s="3">
        <v>6192</v>
      </c>
      <c r="K305" s="3">
        <v>800</v>
      </c>
      <c r="L305" s="3">
        <v>4275</v>
      </c>
      <c r="M305" s="8">
        <v>2529</v>
      </c>
      <c r="N305" s="3">
        <v>4213</v>
      </c>
      <c r="O305" s="3">
        <v>994</v>
      </c>
      <c r="P305" s="3">
        <v>7447</v>
      </c>
      <c r="Q305" s="3">
        <v>55731</v>
      </c>
      <c r="R305" s="6">
        <v>13666</v>
      </c>
      <c r="S305" s="84">
        <v>69397</v>
      </c>
    </row>
    <row r="306" spans="2:19" ht="17.25">
      <c r="B306" s="31">
        <v>11</v>
      </c>
      <c r="C306" s="3">
        <v>1486</v>
      </c>
      <c r="D306" s="8">
        <v>2998</v>
      </c>
      <c r="E306" s="8">
        <v>3242</v>
      </c>
      <c r="F306" s="3">
        <v>3980</v>
      </c>
      <c r="G306" s="8">
        <v>10667</v>
      </c>
      <c r="H306" s="8">
        <v>2457</v>
      </c>
      <c r="I306" s="8">
        <v>4093</v>
      </c>
      <c r="J306" s="3">
        <v>6271</v>
      </c>
      <c r="K306" s="3">
        <v>780</v>
      </c>
      <c r="L306" s="3">
        <v>4378</v>
      </c>
      <c r="M306" s="8">
        <v>2566</v>
      </c>
      <c r="N306" s="3">
        <v>4103</v>
      </c>
      <c r="O306" s="3">
        <v>987</v>
      </c>
      <c r="P306" s="3">
        <v>8287</v>
      </c>
      <c r="Q306" s="3">
        <v>56295</v>
      </c>
      <c r="R306" s="6">
        <v>12681</v>
      </c>
      <c r="S306" s="84">
        <v>68976</v>
      </c>
    </row>
    <row r="307" spans="2:19" ht="17.25">
      <c r="B307" s="35">
        <v>12</v>
      </c>
      <c r="C307" s="5">
        <v>1389</v>
      </c>
      <c r="D307" s="9">
        <v>2866</v>
      </c>
      <c r="E307" s="9">
        <v>3151</v>
      </c>
      <c r="F307" s="5">
        <v>3428</v>
      </c>
      <c r="G307" s="9">
        <v>10797</v>
      </c>
      <c r="H307" s="9">
        <v>2309</v>
      </c>
      <c r="I307" s="9">
        <v>3758</v>
      </c>
      <c r="J307" s="5">
        <v>5949</v>
      </c>
      <c r="K307" s="5">
        <v>675</v>
      </c>
      <c r="L307" s="5">
        <v>4196</v>
      </c>
      <c r="M307" s="9">
        <v>2307</v>
      </c>
      <c r="N307" s="5">
        <v>3926</v>
      </c>
      <c r="O307" s="5">
        <v>822</v>
      </c>
      <c r="P307" s="5">
        <v>7949</v>
      </c>
      <c r="Q307" s="5">
        <v>53522</v>
      </c>
      <c r="R307" s="7">
        <v>13314</v>
      </c>
      <c r="S307" s="82">
        <v>66836</v>
      </c>
    </row>
    <row r="308" spans="2:19" ht="17.25">
      <c r="B308" s="80" t="s">
        <v>217</v>
      </c>
      <c r="C308" s="29">
        <v>1466</v>
      </c>
      <c r="D308" s="30">
        <v>3012</v>
      </c>
      <c r="E308" s="30">
        <v>3452</v>
      </c>
      <c r="F308" s="29">
        <v>3529</v>
      </c>
      <c r="G308" s="30">
        <v>10960</v>
      </c>
      <c r="H308" s="30">
        <v>2161</v>
      </c>
      <c r="I308" s="30">
        <v>4142</v>
      </c>
      <c r="J308" s="29">
        <v>5980</v>
      </c>
      <c r="K308" s="29">
        <v>756</v>
      </c>
      <c r="L308" s="29">
        <v>4612</v>
      </c>
      <c r="M308" s="30">
        <v>2158</v>
      </c>
      <c r="N308" s="29">
        <v>3896</v>
      </c>
      <c r="O308" s="29">
        <v>739</v>
      </c>
      <c r="P308" s="29">
        <v>7798</v>
      </c>
      <c r="Q308" s="29">
        <v>54661</v>
      </c>
      <c r="R308" s="31">
        <v>13869</v>
      </c>
      <c r="S308" s="90">
        <v>68530</v>
      </c>
    </row>
    <row r="309" spans="2:19" ht="17.25">
      <c r="B309" s="80" t="s">
        <v>218</v>
      </c>
      <c r="C309" s="29">
        <v>1492</v>
      </c>
      <c r="D309" s="30">
        <v>3104</v>
      </c>
      <c r="E309" s="30">
        <v>3579</v>
      </c>
      <c r="F309" s="29">
        <v>3559</v>
      </c>
      <c r="G309" s="30">
        <v>10820</v>
      </c>
      <c r="H309" s="30">
        <v>2097</v>
      </c>
      <c r="I309" s="30">
        <v>4014</v>
      </c>
      <c r="J309" s="29">
        <v>5768</v>
      </c>
      <c r="K309" s="29">
        <v>777</v>
      </c>
      <c r="L309" s="29">
        <v>4851</v>
      </c>
      <c r="M309" s="30">
        <v>2207</v>
      </c>
      <c r="N309" s="29">
        <v>4012</v>
      </c>
      <c r="O309" s="29">
        <v>789</v>
      </c>
      <c r="P309" s="29">
        <v>7811</v>
      </c>
      <c r="Q309" s="29">
        <v>54880</v>
      </c>
      <c r="R309" s="31">
        <v>14187</v>
      </c>
      <c r="S309" s="83">
        <v>69067</v>
      </c>
    </row>
    <row r="310" spans="2:19" ht="17.25">
      <c r="B310" s="31">
        <v>3</v>
      </c>
      <c r="C310" s="29">
        <v>1611</v>
      </c>
      <c r="D310" s="30">
        <v>3078</v>
      </c>
      <c r="E310" s="30">
        <v>4134</v>
      </c>
      <c r="F310" s="29">
        <v>4073</v>
      </c>
      <c r="G310" s="30">
        <v>11743</v>
      </c>
      <c r="H310" s="30">
        <v>2283</v>
      </c>
      <c r="I310" s="30">
        <v>4246</v>
      </c>
      <c r="J310" s="29">
        <v>6064</v>
      </c>
      <c r="K310" s="29">
        <v>848</v>
      </c>
      <c r="L310" s="29">
        <v>5301</v>
      </c>
      <c r="M310" s="30">
        <v>2359</v>
      </c>
      <c r="N310" s="29">
        <v>4217</v>
      </c>
      <c r="O310" s="29">
        <v>869</v>
      </c>
      <c r="P310" s="29">
        <v>9078</v>
      </c>
      <c r="Q310" s="29">
        <v>59904</v>
      </c>
      <c r="R310" s="31">
        <v>15645</v>
      </c>
      <c r="S310" s="83">
        <v>75549</v>
      </c>
    </row>
    <row r="311" spans="2:19" ht="17.25">
      <c r="B311" s="31">
        <v>4</v>
      </c>
      <c r="C311" s="3">
        <v>1509</v>
      </c>
      <c r="D311" s="8">
        <v>2788</v>
      </c>
      <c r="E311" s="8">
        <v>3988</v>
      </c>
      <c r="F311" s="3">
        <v>3895</v>
      </c>
      <c r="G311" s="8">
        <v>10448</v>
      </c>
      <c r="H311" s="8">
        <v>2326</v>
      </c>
      <c r="I311" s="8">
        <v>4110</v>
      </c>
      <c r="J311" s="3">
        <v>5605</v>
      </c>
      <c r="K311" s="3">
        <v>884</v>
      </c>
      <c r="L311" s="3">
        <v>5946</v>
      </c>
      <c r="M311" s="8">
        <v>2236</v>
      </c>
      <c r="N311" s="3">
        <v>3860</v>
      </c>
      <c r="O311" s="3">
        <v>927</v>
      </c>
      <c r="P311" s="3">
        <v>8929</v>
      </c>
      <c r="Q311" s="3">
        <v>57451</v>
      </c>
      <c r="R311" s="6">
        <v>15159</v>
      </c>
      <c r="S311" s="84">
        <v>72610</v>
      </c>
    </row>
    <row r="312" spans="2:19" ht="17.25">
      <c r="B312" s="31">
        <v>5</v>
      </c>
      <c r="C312" s="3">
        <v>1553</v>
      </c>
      <c r="D312" s="8">
        <v>2751</v>
      </c>
      <c r="E312" s="8">
        <v>3743</v>
      </c>
      <c r="F312" s="3">
        <v>4084</v>
      </c>
      <c r="G312" s="8">
        <v>10244</v>
      </c>
      <c r="H312" s="8">
        <v>2264</v>
      </c>
      <c r="I312" s="8">
        <v>4212</v>
      </c>
      <c r="J312" s="3">
        <v>5126</v>
      </c>
      <c r="K312" s="3">
        <v>871</v>
      </c>
      <c r="L312" s="3">
        <v>6289</v>
      </c>
      <c r="M312" s="8">
        <v>2156</v>
      </c>
      <c r="N312" s="3">
        <v>4013</v>
      </c>
      <c r="O312" s="3">
        <v>1019</v>
      </c>
      <c r="P312" s="3">
        <v>9003</v>
      </c>
      <c r="Q312" s="3">
        <v>57328</v>
      </c>
      <c r="R312" s="6">
        <v>14965</v>
      </c>
      <c r="S312" s="84">
        <v>72293</v>
      </c>
    </row>
    <row r="313" spans="2:19" ht="17.25">
      <c r="B313" s="32">
        <v>6</v>
      </c>
      <c r="C313" s="14">
        <v>1554</v>
      </c>
      <c r="D313" s="16">
        <v>3094</v>
      </c>
      <c r="E313" s="16">
        <v>4252</v>
      </c>
      <c r="F313" s="14">
        <v>4635</v>
      </c>
      <c r="G313" s="16">
        <v>10729</v>
      </c>
      <c r="H313" s="16">
        <v>2518</v>
      </c>
      <c r="I313" s="16">
        <v>4696</v>
      </c>
      <c r="J313" s="14">
        <v>6001</v>
      </c>
      <c r="K313" s="14">
        <v>1006</v>
      </c>
      <c r="L313" s="14">
        <v>6189</v>
      </c>
      <c r="M313" s="16">
        <v>2274</v>
      </c>
      <c r="N313" s="14">
        <v>4227</v>
      </c>
      <c r="O313" s="14">
        <v>953</v>
      </c>
      <c r="P313" s="14">
        <v>9778</v>
      </c>
      <c r="Q313" s="14">
        <v>61906</v>
      </c>
      <c r="R313" s="15">
        <v>15344</v>
      </c>
      <c r="S313" s="91">
        <v>77250</v>
      </c>
    </row>
    <row r="314" spans="2:19" ht="17.25">
      <c r="B314" s="31">
        <v>7</v>
      </c>
      <c r="C314" s="3">
        <v>1653</v>
      </c>
      <c r="D314" s="8">
        <v>2791</v>
      </c>
      <c r="E314" s="8">
        <v>4190</v>
      </c>
      <c r="F314" s="3">
        <v>3988</v>
      </c>
      <c r="G314" s="8">
        <v>10984</v>
      </c>
      <c r="H314" s="8">
        <v>2330</v>
      </c>
      <c r="I314" s="8">
        <v>4320</v>
      </c>
      <c r="J314" s="3">
        <v>5748</v>
      </c>
      <c r="K314" s="3">
        <v>904</v>
      </c>
      <c r="L314" s="3">
        <v>5875</v>
      </c>
      <c r="M314" s="8">
        <v>2309</v>
      </c>
      <c r="N314" s="3">
        <v>4145</v>
      </c>
      <c r="O314" s="3">
        <v>948</v>
      </c>
      <c r="P314" s="3">
        <v>9384</v>
      </c>
      <c r="Q314" s="3">
        <v>59569</v>
      </c>
      <c r="R314" s="6">
        <v>15094</v>
      </c>
      <c r="S314" s="84">
        <v>74663</v>
      </c>
    </row>
    <row r="315" spans="2:19" ht="17.25">
      <c r="B315" s="31">
        <v>8</v>
      </c>
      <c r="C315" s="3">
        <v>1527</v>
      </c>
      <c r="D315" s="8">
        <v>2511</v>
      </c>
      <c r="E315" s="8">
        <v>3686</v>
      </c>
      <c r="F315" s="3">
        <v>3392</v>
      </c>
      <c r="G315" s="8">
        <v>9481</v>
      </c>
      <c r="H315" s="8">
        <v>1996</v>
      </c>
      <c r="I315" s="8">
        <v>4166</v>
      </c>
      <c r="J315" s="3">
        <v>4811</v>
      </c>
      <c r="K315" s="3">
        <v>756</v>
      </c>
      <c r="L315" s="3">
        <v>4490</v>
      </c>
      <c r="M315" s="8">
        <v>2094</v>
      </c>
      <c r="N315" s="3">
        <v>3731</v>
      </c>
      <c r="O315" s="3">
        <v>865</v>
      </c>
      <c r="P315" s="3">
        <v>8675</v>
      </c>
      <c r="Q315" s="3">
        <v>52181</v>
      </c>
      <c r="R315" s="6">
        <v>13107</v>
      </c>
      <c r="S315" s="84">
        <v>65288</v>
      </c>
    </row>
    <row r="316" spans="2:19" ht="17.25">
      <c r="B316" s="31">
        <v>9</v>
      </c>
      <c r="C316" s="3">
        <v>1593</v>
      </c>
      <c r="D316" s="8">
        <v>2693</v>
      </c>
      <c r="E316" s="8">
        <v>3882</v>
      </c>
      <c r="F316" s="3">
        <v>3758</v>
      </c>
      <c r="G316" s="8">
        <v>10929</v>
      </c>
      <c r="H316" s="8">
        <v>2285</v>
      </c>
      <c r="I316" s="8">
        <v>4295</v>
      </c>
      <c r="J316" s="3">
        <v>5727</v>
      </c>
      <c r="K316" s="3">
        <v>836</v>
      </c>
      <c r="L316" s="3">
        <v>5319</v>
      </c>
      <c r="M316" s="8">
        <v>2263</v>
      </c>
      <c r="N316" s="3">
        <v>4086</v>
      </c>
      <c r="O316" s="3">
        <v>930</v>
      </c>
      <c r="P316" s="3">
        <v>9305</v>
      </c>
      <c r="Q316" s="3">
        <v>57901</v>
      </c>
      <c r="R316" s="6">
        <v>14566</v>
      </c>
      <c r="S316" s="84">
        <v>72467</v>
      </c>
    </row>
    <row r="317" spans="2:19" ht="17.25">
      <c r="B317" s="31">
        <v>10</v>
      </c>
      <c r="C317" s="3">
        <v>1565</v>
      </c>
      <c r="D317" s="8">
        <v>2672</v>
      </c>
      <c r="E317" s="8">
        <v>3913</v>
      </c>
      <c r="F317" s="3">
        <v>3732</v>
      </c>
      <c r="G317" s="8">
        <v>10823</v>
      </c>
      <c r="H317" s="8">
        <v>2434</v>
      </c>
      <c r="I317" s="8">
        <v>4077</v>
      </c>
      <c r="J317" s="3">
        <v>5408</v>
      </c>
      <c r="K317" s="3">
        <v>799</v>
      </c>
      <c r="L317" s="3">
        <v>5799</v>
      </c>
      <c r="M317" s="8">
        <v>2212</v>
      </c>
      <c r="N317" s="3">
        <v>4029</v>
      </c>
      <c r="O317" s="3">
        <v>1039</v>
      </c>
      <c r="P317" s="3">
        <v>9863</v>
      </c>
      <c r="Q317" s="3">
        <v>58365</v>
      </c>
      <c r="R317" s="6">
        <v>14535</v>
      </c>
      <c r="S317" s="84">
        <v>72900</v>
      </c>
    </row>
    <row r="318" spans="2:19" ht="17.25">
      <c r="B318" s="31">
        <v>11</v>
      </c>
      <c r="C318" s="3">
        <v>1670</v>
      </c>
      <c r="D318" s="8">
        <v>2859</v>
      </c>
      <c r="E318" s="8">
        <v>3929</v>
      </c>
      <c r="F318" s="3">
        <v>3576</v>
      </c>
      <c r="G318" s="8">
        <v>10497</v>
      </c>
      <c r="H318" s="8">
        <v>2354</v>
      </c>
      <c r="I318" s="8">
        <v>4648</v>
      </c>
      <c r="J318" s="3">
        <v>5802</v>
      </c>
      <c r="K318" s="3">
        <v>772</v>
      </c>
      <c r="L318" s="3">
        <v>5980</v>
      </c>
      <c r="M318" s="8">
        <v>2219</v>
      </c>
      <c r="N318" s="3">
        <v>3975</v>
      </c>
      <c r="O318" s="3">
        <v>1150</v>
      </c>
      <c r="P318" s="3">
        <v>9927</v>
      </c>
      <c r="Q318" s="3">
        <v>59358</v>
      </c>
      <c r="R318" s="6">
        <v>13163</v>
      </c>
      <c r="S318" s="84">
        <v>72521</v>
      </c>
    </row>
    <row r="319" spans="2:19" ht="17.25">
      <c r="B319" s="35">
        <v>12</v>
      </c>
      <c r="C319" s="5">
        <v>1456</v>
      </c>
      <c r="D319" s="9">
        <v>2981</v>
      </c>
      <c r="E319" s="9">
        <v>3600</v>
      </c>
      <c r="F319" s="5">
        <v>3255</v>
      </c>
      <c r="G319" s="9">
        <v>9858</v>
      </c>
      <c r="H319" s="9">
        <v>2237</v>
      </c>
      <c r="I319" s="9">
        <v>4098</v>
      </c>
      <c r="J319" s="5">
        <v>5288</v>
      </c>
      <c r="K319" s="5">
        <v>720</v>
      </c>
      <c r="L319" s="5">
        <v>5894</v>
      </c>
      <c r="M319" s="9">
        <v>2118</v>
      </c>
      <c r="N319" s="5">
        <v>3833</v>
      </c>
      <c r="O319" s="5">
        <v>977</v>
      </c>
      <c r="P319" s="5">
        <v>8392</v>
      </c>
      <c r="Q319" s="5">
        <v>54707</v>
      </c>
      <c r="R319" s="7">
        <v>13197</v>
      </c>
      <c r="S319" s="82">
        <v>67904</v>
      </c>
    </row>
    <row r="320" spans="2:19" ht="17.25">
      <c r="B320" s="103" t="s">
        <v>220</v>
      </c>
      <c r="C320" s="106">
        <v>1671</v>
      </c>
      <c r="D320" s="107">
        <v>3092</v>
      </c>
      <c r="E320" s="107">
        <v>3784</v>
      </c>
      <c r="F320" s="106">
        <v>3139</v>
      </c>
      <c r="G320" s="107">
        <v>9861</v>
      </c>
      <c r="H320" s="107">
        <v>2206</v>
      </c>
      <c r="I320" s="107">
        <v>4562</v>
      </c>
      <c r="J320" s="106">
        <v>5340</v>
      </c>
      <c r="K320" s="106">
        <v>805</v>
      </c>
      <c r="L320" s="106">
        <v>5571</v>
      </c>
      <c r="M320" s="107">
        <v>2166</v>
      </c>
      <c r="N320" s="106">
        <v>3950</v>
      </c>
      <c r="O320" s="106">
        <v>932</v>
      </c>
      <c r="P320" s="106">
        <v>9077</v>
      </c>
      <c r="Q320" s="106">
        <v>56156</v>
      </c>
      <c r="R320" s="108">
        <v>12429</v>
      </c>
      <c r="S320" s="109">
        <v>68585</v>
      </c>
    </row>
    <row r="321" spans="2:19" ht="17.25">
      <c r="B321" s="31" t="s">
        <v>225</v>
      </c>
      <c r="C321" s="3">
        <v>1632</v>
      </c>
      <c r="D321" s="8">
        <v>3296</v>
      </c>
      <c r="E321" s="8">
        <v>3863</v>
      </c>
      <c r="F321" s="3">
        <v>3186</v>
      </c>
      <c r="G321" s="8">
        <v>10075</v>
      </c>
      <c r="H321" s="8">
        <v>2182</v>
      </c>
      <c r="I321" s="8">
        <v>4528</v>
      </c>
      <c r="J321" s="3">
        <v>5257</v>
      </c>
      <c r="K321" s="3">
        <v>879</v>
      </c>
      <c r="L321" s="3">
        <v>5694</v>
      </c>
      <c r="M321" s="8">
        <v>2175</v>
      </c>
      <c r="N321" s="3">
        <v>4076</v>
      </c>
      <c r="O321" s="3">
        <v>838</v>
      </c>
      <c r="P321" s="3">
        <v>8953</v>
      </c>
      <c r="Q321" s="3">
        <v>56634</v>
      </c>
      <c r="R321" s="6">
        <v>13750</v>
      </c>
      <c r="S321" s="84">
        <v>70384</v>
      </c>
    </row>
    <row r="322" spans="2:19" ht="17.25">
      <c r="B322" s="31">
        <v>3</v>
      </c>
      <c r="C322" s="3">
        <v>1577</v>
      </c>
      <c r="D322" s="8">
        <v>3161</v>
      </c>
      <c r="E322" s="8">
        <v>3664</v>
      </c>
      <c r="F322" s="3">
        <v>3487</v>
      </c>
      <c r="G322" s="8">
        <v>9579</v>
      </c>
      <c r="H322" s="8">
        <v>1896</v>
      </c>
      <c r="I322" s="8">
        <v>4678</v>
      </c>
      <c r="J322" s="3">
        <v>5399</v>
      </c>
      <c r="K322" s="3">
        <v>901</v>
      </c>
      <c r="L322" s="3">
        <v>5990</v>
      </c>
      <c r="M322" s="8">
        <v>2157</v>
      </c>
      <c r="N322" s="3">
        <v>4012</v>
      </c>
      <c r="O322" s="3">
        <v>1051</v>
      </c>
      <c r="P322" s="3">
        <v>10044</v>
      </c>
      <c r="Q322" s="3">
        <v>57596</v>
      </c>
      <c r="R322" s="6">
        <v>13978</v>
      </c>
      <c r="S322" s="84">
        <v>71574</v>
      </c>
    </row>
    <row r="323" spans="2:19" ht="17.25">
      <c r="B323" s="31">
        <v>4</v>
      </c>
      <c r="C323" s="3">
        <v>1596</v>
      </c>
      <c r="D323" s="8">
        <v>3065</v>
      </c>
      <c r="E323" s="8">
        <v>3646</v>
      </c>
      <c r="F323" s="3">
        <v>3828</v>
      </c>
      <c r="G323" s="8">
        <v>10211</v>
      </c>
      <c r="H323" s="8">
        <v>2557</v>
      </c>
      <c r="I323" s="8">
        <v>4689</v>
      </c>
      <c r="J323" s="3">
        <v>4729</v>
      </c>
      <c r="K323" s="3">
        <v>978</v>
      </c>
      <c r="L323" s="3">
        <v>6220</v>
      </c>
      <c r="M323" s="8">
        <v>2155</v>
      </c>
      <c r="N323" s="3">
        <v>3855</v>
      </c>
      <c r="O323" s="3">
        <v>1034</v>
      </c>
      <c r="P323" s="3">
        <v>10189</v>
      </c>
      <c r="Q323" s="3">
        <v>58752</v>
      </c>
      <c r="R323" s="6">
        <v>14250</v>
      </c>
      <c r="S323" s="84">
        <v>73002</v>
      </c>
    </row>
    <row r="324" spans="2:19" ht="17.25">
      <c r="B324" s="31">
        <v>5</v>
      </c>
      <c r="C324" s="3">
        <v>1779</v>
      </c>
      <c r="D324" s="8">
        <v>3111</v>
      </c>
      <c r="E324" s="8">
        <v>3626</v>
      </c>
      <c r="F324" s="3">
        <v>3403</v>
      </c>
      <c r="G324" s="8">
        <v>8788</v>
      </c>
      <c r="H324" s="8">
        <v>2460</v>
      </c>
      <c r="I324" s="8">
        <v>4662</v>
      </c>
      <c r="J324" s="3">
        <v>4025</v>
      </c>
      <c r="K324" s="3">
        <v>841</v>
      </c>
      <c r="L324" s="3">
        <v>6583</v>
      </c>
      <c r="M324" s="8">
        <v>2367</v>
      </c>
      <c r="N324" s="3">
        <v>4074</v>
      </c>
      <c r="O324" s="3">
        <v>1264</v>
      </c>
      <c r="P324" s="3">
        <v>11506</v>
      </c>
      <c r="Q324" s="3">
        <v>58489</v>
      </c>
      <c r="R324" s="6">
        <v>12964</v>
      </c>
      <c r="S324" s="84">
        <v>71453</v>
      </c>
    </row>
    <row r="325" spans="2:19" ht="17.25">
      <c r="B325" s="31">
        <v>6</v>
      </c>
      <c r="C325" s="3">
        <v>1903</v>
      </c>
      <c r="D325" s="8">
        <v>3220</v>
      </c>
      <c r="E325" s="8">
        <v>3895</v>
      </c>
      <c r="F325" s="3">
        <v>3744</v>
      </c>
      <c r="G325" s="8">
        <v>8975</v>
      </c>
      <c r="H325" s="8">
        <v>2479</v>
      </c>
      <c r="I325" s="8">
        <v>4813</v>
      </c>
      <c r="J325" s="3">
        <v>4431</v>
      </c>
      <c r="K325" s="3">
        <v>905</v>
      </c>
      <c r="L325" s="3">
        <v>6844</v>
      </c>
      <c r="M325" s="8">
        <v>2480</v>
      </c>
      <c r="N325" s="3">
        <v>4360</v>
      </c>
      <c r="O325" s="3">
        <v>1459</v>
      </c>
      <c r="P325" s="3">
        <v>11446</v>
      </c>
      <c r="Q325" s="3">
        <v>60954</v>
      </c>
      <c r="R325" s="6">
        <v>12728</v>
      </c>
      <c r="S325" s="84">
        <v>73682</v>
      </c>
    </row>
    <row r="326" spans="2:19" ht="17.25">
      <c r="B326" s="120">
        <v>7</v>
      </c>
      <c r="C326" s="121">
        <v>1679</v>
      </c>
      <c r="D326" s="122">
        <v>2644</v>
      </c>
      <c r="E326" s="122">
        <v>3509</v>
      </c>
      <c r="F326" s="121">
        <v>3268</v>
      </c>
      <c r="G326" s="122">
        <v>9247</v>
      </c>
      <c r="H326" s="122">
        <v>2271</v>
      </c>
      <c r="I326" s="122">
        <v>4378</v>
      </c>
      <c r="J326" s="121">
        <v>5064</v>
      </c>
      <c r="K326" s="121">
        <v>851</v>
      </c>
      <c r="L326" s="121">
        <v>6703</v>
      </c>
      <c r="M326" s="122">
        <v>2368</v>
      </c>
      <c r="N326" s="121">
        <v>4234</v>
      </c>
      <c r="O326" s="121">
        <v>1322</v>
      </c>
      <c r="P326" s="121">
        <v>10389</v>
      </c>
      <c r="Q326" s="121">
        <v>57927</v>
      </c>
      <c r="R326" s="123">
        <v>11896</v>
      </c>
      <c r="S326" s="124">
        <v>69823</v>
      </c>
    </row>
    <row r="327" spans="2:19" ht="17.25">
      <c r="B327" s="31">
        <v>8</v>
      </c>
      <c r="C327" s="3">
        <v>1502</v>
      </c>
      <c r="D327" s="8">
        <v>2495</v>
      </c>
      <c r="E327" s="8">
        <v>3003</v>
      </c>
      <c r="F327" s="3">
        <v>3242</v>
      </c>
      <c r="G327" s="8">
        <v>9233</v>
      </c>
      <c r="H327" s="8">
        <v>1773</v>
      </c>
      <c r="I327" s="8">
        <v>4114</v>
      </c>
      <c r="J327" s="3">
        <v>5173</v>
      </c>
      <c r="K327" s="3">
        <v>800</v>
      </c>
      <c r="L327" s="3">
        <v>5443</v>
      </c>
      <c r="M327" s="8">
        <v>2083</v>
      </c>
      <c r="N327" s="3">
        <v>3664</v>
      </c>
      <c r="O327" s="3">
        <v>1039</v>
      </c>
      <c r="P327" s="3">
        <v>10009</v>
      </c>
      <c r="Q327" s="3">
        <v>53573</v>
      </c>
      <c r="R327" s="6">
        <v>10889</v>
      </c>
      <c r="S327" s="84">
        <v>64462</v>
      </c>
    </row>
    <row r="328" spans="2:19" ht="17.25">
      <c r="B328" s="31">
        <v>9</v>
      </c>
      <c r="C328" s="3">
        <v>1565</v>
      </c>
      <c r="D328" s="8">
        <v>2488</v>
      </c>
      <c r="E328" s="8">
        <v>3125</v>
      </c>
      <c r="F328" s="3">
        <v>3672</v>
      </c>
      <c r="G328" s="8">
        <v>10501</v>
      </c>
      <c r="H328" s="8">
        <v>2006</v>
      </c>
      <c r="I328" s="8">
        <v>4472</v>
      </c>
      <c r="J328" s="3">
        <v>6560</v>
      </c>
      <c r="K328" s="3">
        <v>813</v>
      </c>
      <c r="L328" s="3">
        <v>4997</v>
      </c>
      <c r="M328" s="8">
        <v>2250</v>
      </c>
      <c r="N328" s="3">
        <v>3961</v>
      </c>
      <c r="O328" s="3">
        <v>1045</v>
      </c>
      <c r="P328" s="3">
        <v>10882</v>
      </c>
      <c r="Q328" s="3">
        <v>58337</v>
      </c>
      <c r="R328" s="6">
        <v>11604</v>
      </c>
      <c r="S328" s="84">
        <v>69941</v>
      </c>
    </row>
    <row r="329" spans="2:19" ht="17.25">
      <c r="B329" s="31">
        <v>10</v>
      </c>
      <c r="C329" s="3">
        <v>1437</v>
      </c>
      <c r="D329" s="8">
        <v>2511</v>
      </c>
      <c r="E329" s="8">
        <v>3014</v>
      </c>
      <c r="F329" s="3">
        <v>3310</v>
      </c>
      <c r="G329" s="8">
        <v>10878</v>
      </c>
      <c r="H329" s="8">
        <v>1938</v>
      </c>
      <c r="I329" s="8">
        <v>4524</v>
      </c>
      <c r="J329" s="3">
        <v>6312</v>
      </c>
      <c r="K329" s="3">
        <v>734</v>
      </c>
      <c r="L329" s="3">
        <v>5244</v>
      </c>
      <c r="M329" s="8">
        <v>1991</v>
      </c>
      <c r="N329" s="3">
        <v>3612</v>
      </c>
      <c r="O329" s="3">
        <v>766</v>
      </c>
      <c r="P329" s="3">
        <v>9407</v>
      </c>
      <c r="Q329" s="3">
        <v>55678</v>
      </c>
      <c r="R329" s="6">
        <v>9287</v>
      </c>
      <c r="S329" s="84">
        <v>64965</v>
      </c>
    </row>
    <row r="330" spans="2:19" ht="17.25">
      <c r="B330" s="31">
        <v>11</v>
      </c>
      <c r="C330" s="3">
        <v>1422</v>
      </c>
      <c r="D330" s="8">
        <v>2557</v>
      </c>
      <c r="E330" s="8">
        <v>3210</v>
      </c>
      <c r="F330" s="3">
        <v>3173</v>
      </c>
      <c r="G330" s="8">
        <v>10787</v>
      </c>
      <c r="H330" s="8">
        <v>1971</v>
      </c>
      <c r="I330" s="8">
        <v>4588</v>
      </c>
      <c r="J330" s="3">
        <v>6344</v>
      </c>
      <c r="K330" s="3">
        <v>733</v>
      </c>
      <c r="L330" s="3">
        <v>4913</v>
      </c>
      <c r="M330" s="8">
        <v>2129</v>
      </c>
      <c r="N330" s="3">
        <v>3903</v>
      </c>
      <c r="O330" s="3">
        <v>751</v>
      </c>
      <c r="P330" s="3">
        <v>9752</v>
      </c>
      <c r="Q330" s="3">
        <v>56233</v>
      </c>
      <c r="R330" s="6">
        <v>9019</v>
      </c>
      <c r="S330" s="84">
        <v>65252</v>
      </c>
    </row>
    <row r="331" spans="2:19" ht="17.25">
      <c r="B331" s="35">
        <v>12</v>
      </c>
      <c r="C331" s="5">
        <v>1256</v>
      </c>
      <c r="D331" s="9">
        <v>2656</v>
      </c>
      <c r="E331" s="9">
        <v>3249</v>
      </c>
      <c r="F331" s="5">
        <v>2761</v>
      </c>
      <c r="G331" s="9">
        <v>9518</v>
      </c>
      <c r="H331" s="9">
        <v>1868</v>
      </c>
      <c r="I331" s="9">
        <v>4281</v>
      </c>
      <c r="J331" s="5">
        <v>5695</v>
      </c>
      <c r="K331" s="5">
        <v>755</v>
      </c>
      <c r="L331" s="5">
        <v>4649</v>
      </c>
      <c r="M331" s="9">
        <v>2006</v>
      </c>
      <c r="N331" s="5">
        <v>3566</v>
      </c>
      <c r="O331" s="5">
        <v>748</v>
      </c>
      <c r="P331" s="5">
        <v>8794</v>
      </c>
      <c r="Q331" s="5">
        <v>51802</v>
      </c>
      <c r="R331" s="7">
        <v>9226</v>
      </c>
      <c r="S331" s="82">
        <v>61028</v>
      </c>
    </row>
    <row r="332" spans="2:19" ht="17.25">
      <c r="B332" s="31" t="s">
        <v>224</v>
      </c>
      <c r="C332" s="3">
        <v>1313</v>
      </c>
      <c r="D332" s="8">
        <v>2801</v>
      </c>
      <c r="E332" s="8">
        <v>3399</v>
      </c>
      <c r="F332" s="3">
        <v>2673</v>
      </c>
      <c r="G332" s="8">
        <v>9376</v>
      </c>
      <c r="H332" s="8">
        <v>1756</v>
      </c>
      <c r="I332" s="8">
        <v>4104</v>
      </c>
      <c r="J332" s="3">
        <v>5737</v>
      </c>
      <c r="K332" s="3">
        <v>707</v>
      </c>
      <c r="L332" s="3">
        <v>4836</v>
      </c>
      <c r="M332" s="8">
        <v>2153</v>
      </c>
      <c r="N332" s="3">
        <v>3594</v>
      </c>
      <c r="O332" s="3">
        <v>687</v>
      </c>
      <c r="P332" s="3">
        <v>8604</v>
      </c>
      <c r="Q332" s="3">
        <v>51740</v>
      </c>
      <c r="R332" s="6">
        <v>8624</v>
      </c>
      <c r="S332" s="84">
        <v>60364</v>
      </c>
    </row>
    <row r="333" spans="2:19" ht="17.25">
      <c r="B333" s="31" t="s">
        <v>226</v>
      </c>
      <c r="C333" s="3">
        <v>1404</v>
      </c>
      <c r="D333" s="8">
        <v>3022</v>
      </c>
      <c r="E333" s="8">
        <v>3433</v>
      </c>
      <c r="F333" s="3">
        <v>3224</v>
      </c>
      <c r="G333" s="8">
        <v>9699</v>
      </c>
      <c r="H333" s="8">
        <v>1753</v>
      </c>
      <c r="I333" s="8">
        <v>4306</v>
      </c>
      <c r="J333" s="3">
        <v>6071</v>
      </c>
      <c r="K333" s="3">
        <v>835</v>
      </c>
      <c r="L333" s="3">
        <v>5263</v>
      </c>
      <c r="M333" s="8">
        <v>2275</v>
      </c>
      <c r="N333" s="3">
        <v>3684</v>
      </c>
      <c r="O333" s="3">
        <v>874</v>
      </c>
      <c r="P333" s="3">
        <v>9098</v>
      </c>
      <c r="Q333" s="3">
        <v>54941</v>
      </c>
      <c r="R333" s="6">
        <v>10020</v>
      </c>
      <c r="S333" s="84">
        <v>64961</v>
      </c>
    </row>
    <row r="334" spans="2:19" ht="17.25">
      <c r="B334" s="31">
        <v>3</v>
      </c>
      <c r="C334" s="3">
        <v>1497</v>
      </c>
      <c r="D334" s="8">
        <v>2904</v>
      </c>
      <c r="E334" s="8">
        <v>3655</v>
      </c>
      <c r="F334" s="3">
        <v>3289</v>
      </c>
      <c r="G334" s="8">
        <v>9673</v>
      </c>
      <c r="H334" s="8">
        <v>1745</v>
      </c>
      <c r="I334" s="8">
        <v>4445</v>
      </c>
      <c r="J334" s="3">
        <v>6382</v>
      </c>
      <c r="K334" s="3">
        <v>807</v>
      </c>
      <c r="L334" s="3">
        <v>5738</v>
      </c>
      <c r="M334" s="8">
        <v>2299</v>
      </c>
      <c r="N334" s="3">
        <v>3819</v>
      </c>
      <c r="O334" s="3">
        <v>885</v>
      </c>
      <c r="P334" s="3">
        <v>9237</v>
      </c>
      <c r="Q334" s="3">
        <v>56375</v>
      </c>
      <c r="R334" s="6">
        <v>11908</v>
      </c>
      <c r="S334" s="84">
        <v>68283</v>
      </c>
    </row>
    <row r="335" spans="2:19" ht="17.25">
      <c r="B335" s="31">
        <v>4</v>
      </c>
      <c r="C335" s="3">
        <v>1322</v>
      </c>
      <c r="D335" s="8">
        <v>2691</v>
      </c>
      <c r="E335" s="8">
        <v>3620</v>
      </c>
      <c r="F335" s="3">
        <v>3406</v>
      </c>
      <c r="G335" s="8">
        <v>9449</v>
      </c>
      <c r="H335" s="8">
        <v>2003</v>
      </c>
      <c r="I335" s="8">
        <v>4122</v>
      </c>
      <c r="J335" s="3">
        <v>5954</v>
      </c>
      <c r="K335" s="3">
        <v>779</v>
      </c>
      <c r="L335" s="3">
        <v>5878</v>
      </c>
      <c r="M335" s="8">
        <v>2218</v>
      </c>
      <c r="N335" s="3">
        <v>3608</v>
      </c>
      <c r="O335" s="3">
        <v>884</v>
      </c>
      <c r="P335" s="3">
        <v>8267</v>
      </c>
      <c r="Q335" s="3">
        <v>54201</v>
      </c>
      <c r="R335" s="6">
        <v>11556</v>
      </c>
      <c r="S335" s="84">
        <v>65757</v>
      </c>
    </row>
    <row r="336" spans="2:19" ht="17.25">
      <c r="B336" s="31">
        <v>5</v>
      </c>
      <c r="C336" s="3">
        <v>1305</v>
      </c>
      <c r="D336" s="8">
        <v>2441</v>
      </c>
      <c r="E336" s="8">
        <v>3585</v>
      </c>
      <c r="F336" s="3">
        <v>3730</v>
      </c>
      <c r="G336" s="8">
        <v>9778</v>
      </c>
      <c r="H336" s="8">
        <v>1796</v>
      </c>
      <c r="I336" s="8">
        <v>4271</v>
      </c>
      <c r="J336" s="3">
        <v>5614</v>
      </c>
      <c r="K336" s="3">
        <v>769</v>
      </c>
      <c r="L336" s="3">
        <v>6403</v>
      </c>
      <c r="M336" s="8">
        <v>2201</v>
      </c>
      <c r="N336" s="3">
        <v>3636</v>
      </c>
      <c r="O336" s="3">
        <v>942</v>
      </c>
      <c r="P336" s="3">
        <v>9137</v>
      </c>
      <c r="Q336" s="3">
        <v>55608</v>
      </c>
      <c r="R336" s="6">
        <v>10937</v>
      </c>
      <c r="S336" s="84">
        <v>66545</v>
      </c>
    </row>
    <row r="337" spans="2:19" ht="17.25">
      <c r="B337" s="31">
        <v>6</v>
      </c>
      <c r="C337" s="3">
        <v>1388</v>
      </c>
      <c r="D337" s="8">
        <v>2561</v>
      </c>
      <c r="E337" s="8">
        <v>3720</v>
      </c>
      <c r="F337" s="3">
        <v>3650</v>
      </c>
      <c r="G337" s="8">
        <v>10660</v>
      </c>
      <c r="H337" s="8">
        <v>1807</v>
      </c>
      <c r="I337" s="8">
        <v>4598</v>
      </c>
      <c r="J337" s="3">
        <v>5780</v>
      </c>
      <c r="K337" s="3">
        <v>897</v>
      </c>
      <c r="L337" s="3">
        <v>6433</v>
      </c>
      <c r="M337" s="8">
        <v>2188</v>
      </c>
      <c r="N337" s="3">
        <v>3671</v>
      </c>
      <c r="O337" s="3">
        <v>880</v>
      </c>
      <c r="P337" s="3">
        <v>8907</v>
      </c>
      <c r="Q337" s="3">
        <v>57140</v>
      </c>
      <c r="R337" s="6">
        <v>11445</v>
      </c>
      <c r="S337" s="84">
        <v>68585</v>
      </c>
    </row>
    <row r="338" spans="2:19" ht="17.25">
      <c r="B338" s="120">
        <v>7</v>
      </c>
      <c r="C338" s="121">
        <v>1355</v>
      </c>
      <c r="D338" s="122">
        <v>2681</v>
      </c>
      <c r="E338" s="122">
        <v>3776</v>
      </c>
      <c r="F338" s="121">
        <v>3750</v>
      </c>
      <c r="G338" s="122">
        <v>10592</v>
      </c>
      <c r="H338" s="122">
        <v>1953</v>
      </c>
      <c r="I338" s="122">
        <v>4511</v>
      </c>
      <c r="J338" s="121">
        <v>6200</v>
      </c>
      <c r="K338" s="121">
        <v>823</v>
      </c>
      <c r="L338" s="121">
        <v>6157</v>
      </c>
      <c r="M338" s="122">
        <v>2193</v>
      </c>
      <c r="N338" s="121">
        <v>4097</v>
      </c>
      <c r="O338" s="121">
        <v>804</v>
      </c>
      <c r="P338" s="121">
        <v>8611</v>
      </c>
      <c r="Q338" s="121">
        <v>57503</v>
      </c>
      <c r="R338" s="123">
        <v>10315</v>
      </c>
      <c r="S338" s="124">
        <v>67818</v>
      </c>
    </row>
    <row r="339" spans="2:19" ht="17.25">
      <c r="B339" s="31">
        <v>8</v>
      </c>
      <c r="C339" s="3">
        <v>1208</v>
      </c>
      <c r="D339" s="8">
        <v>2359</v>
      </c>
      <c r="E339" s="8">
        <v>3383</v>
      </c>
      <c r="F339" s="3">
        <v>3267</v>
      </c>
      <c r="G339" s="8">
        <v>9420</v>
      </c>
      <c r="H339" s="8">
        <v>1775</v>
      </c>
      <c r="I339" s="8">
        <v>3982</v>
      </c>
      <c r="J339" s="3">
        <v>5359</v>
      </c>
      <c r="K339" s="3">
        <v>730</v>
      </c>
      <c r="L339" s="3">
        <v>4552</v>
      </c>
      <c r="M339" s="8">
        <v>1981</v>
      </c>
      <c r="N339" s="3">
        <v>3427</v>
      </c>
      <c r="O339" s="3">
        <v>736</v>
      </c>
      <c r="P339" s="3">
        <v>7915</v>
      </c>
      <c r="Q339" s="3">
        <v>50094</v>
      </c>
      <c r="R339" s="6">
        <v>9794</v>
      </c>
      <c r="S339" s="84">
        <v>59888</v>
      </c>
    </row>
    <row r="340" spans="2:19" ht="17.25">
      <c r="B340" s="31">
        <v>9</v>
      </c>
      <c r="C340" s="3">
        <v>1358</v>
      </c>
      <c r="D340" s="8">
        <v>2583</v>
      </c>
      <c r="E340" s="8">
        <v>3649</v>
      </c>
      <c r="F340" s="3">
        <v>3215</v>
      </c>
      <c r="G340" s="8">
        <v>10112</v>
      </c>
      <c r="H340" s="8">
        <v>1950</v>
      </c>
      <c r="I340" s="8">
        <v>3993</v>
      </c>
      <c r="J340" s="3">
        <v>5616</v>
      </c>
      <c r="K340" s="3">
        <v>766</v>
      </c>
      <c r="L340" s="3">
        <v>4792</v>
      </c>
      <c r="M340" s="8">
        <v>2075</v>
      </c>
      <c r="N340" s="3">
        <v>3501</v>
      </c>
      <c r="O340" s="3">
        <v>930</v>
      </c>
      <c r="P340" s="3">
        <v>8673</v>
      </c>
      <c r="Q340" s="3">
        <v>53213</v>
      </c>
      <c r="R340" s="6">
        <v>10504</v>
      </c>
      <c r="S340" s="84">
        <v>63717</v>
      </c>
    </row>
    <row r="341" spans="2:19" ht="17.25">
      <c r="B341" s="31">
        <v>10</v>
      </c>
      <c r="C341" s="3">
        <v>1433</v>
      </c>
      <c r="D341" s="8">
        <v>2821</v>
      </c>
      <c r="E341" s="8">
        <v>3758</v>
      </c>
      <c r="F341" s="3">
        <v>2865</v>
      </c>
      <c r="G341" s="8">
        <v>10313</v>
      </c>
      <c r="H341" s="8">
        <v>1947</v>
      </c>
      <c r="I341" s="8">
        <v>4380</v>
      </c>
      <c r="J341" s="3">
        <v>5976</v>
      </c>
      <c r="K341" s="3">
        <v>754</v>
      </c>
      <c r="L341" s="3">
        <v>5150</v>
      </c>
      <c r="M341" s="8">
        <v>2159</v>
      </c>
      <c r="N341" s="3">
        <v>3638</v>
      </c>
      <c r="O341" s="3">
        <v>911</v>
      </c>
      <c r="P341" s="3">
        <v>9609</v>
      </c>
      <c r="Q341" s="3">
        <v>55714</v>
      </c>
      <c r="R341" s="6">
        <v>9395</v>
      </c>
      <c r="S341" s="84">
        <v>65109</v>
      </c>
    </row>
    <row r="342" spans="2:19" ht="17.25">
      <c r="B342" s="31">
        <v>11</v>
      </c>
      <c r="C342" s="3">
        <v>1397</v>
      </c>
      <c r="D342" s="8">
        <v>2755</v>
      </c>
      <c r="E342" s="8">
        <v>3500</v>
      </c>
      <c r="F342" s="3">
        <v>2570</v>
      </c>
      <c r="G342" s="8">
        <v>9348</v>
      </c>
      <c r="H342" s="8">
        <v>1775</v>
      </c>
      <c r="I342" s="8">
        <v>4066</v>
      </c>
      <c r="J342" s="3">
        <v>5585</v>
      </c>
      <c r="K342" s="3">
        <v>802</v>
      </c>
      <c r="L342" s="3">
        <v>4912</v>
      </c>
      <c r="M342" s="8">
        <v>2060</v>
      </c>
      <c r="N342" s="3">
        <v>3595</v>
      </c>
      <c r="O342" s="3">
        <v>969</v>
      </c>
      <c r="P342" s="3">
        <v>8618</v>
      </c>
      <c r="Q342" s="3">
        <v>51952</v>
      </c>
      <c r="R342" s="6">
        <v>9261</v>
      </c>
      <c r="S342" s="84">
        <v>61213</v>
      </c>
    </row>
    <row r="343" spans="2:19" ht="17.25">
      <c r="B343" s="31">
        <v>12</v>
      </c>
      <c r="C343" s="3">
        <v>1347</v>
      </c>
      <c r="D343" s="8">
        <v>2608</v>
      </c>
      <c r="E343" s="8">
        <v>3372</v>
      </c>
      <c r="F343" s="3">
        <v>2391</v>
      </c>
      <c r="G343" s="8">
        <v>8201</v>
      </c>
      <c r="H343" s="8">
        <v>1686</v>
      </c>
      <c r="I343" s="8">
        <v>3589</v>
      </c>
      <c r="J343" s="3">
        <v>4854</v>
      </c>
      <c r="K343" s="3">
        <v>728</v>
      </c>
      <c r="L343" s="3">
        <v>4921</v>
      </c>
      <c r="M343" s="8">
        <v>1914</v>
      </c>
      <c r="N343" s="3">
        <v>3214</v>
      </c>
      <c r="O343" s="3">
        <v>872</v>
      </c>
      <c r="P343" s="3">
        <v>8007</v>
      </c>
      <c r="Q343" s="3">
        <v>47704</v>
      </c>
      <c r="R343" s="6">
        <v>9499</v>
      </c>
      <c r="S343" s="84">
        <v>57203</v>
      </c>
    </row>
    <row r="344" spans="2:19" ht="17.25">
      <c r="B344" s="103" t="s">
        <v>229</v>
      </c>
      <c r="C344" s="106">
        <v>1383</v>
      </c>
      <c r="D344" s="107">
        <v>2681</v>
      </c>
      <c r="E344" s="107">
        <v>3364</v>
      </c>
      <c r="F344" s="106">
        <v>2516</v>
      </c>
      <c r="G344" s="107">
        <v>8260</v>
      </c>
      <c r="H344" s="107">
        <v>1701</v>
      </c>
      <c r="I344" s="107">
        <v>3606</v>
      </c>
      <c r="J344" s="106">
        <v>5097</v>
      </c>
      <c r="K344" s="106">
        <v>778</v>
      </c>
      <c r="L344" s="106">
        <v>4873</v>
      </c>
      <c r="M344" s="107">
        <v>1992</v>
      </c>
      <c r="N344" s="106">
        <v>3181</v>
      </c>
      <c r="O344" s="106">
        <v>737</v>
      </c>
      <c r="P344" s="106">
        <v>7890</v>
      </c>
      <c r="Q344" s="106">
        <v>48059</v>
      </c>
      <c r="R344" s="108">
        <v>9259</v>
      </c>
      <c r="S344" s="109">
        <v>57318</v>
      </c>
    </row>
    <row r="345" spans="2:19" ht="17.25">
      <c r="B345" s="31" t="s">
        <v>230</v>
      </c>
      <c r="C345" s="3">
        <v>1450</v>
      </c>
      <c r="D345" s="8">
        <v>2786</v>
      </c>
      <c r="E345" s="8">
        <v>3482</v>
      </c>
      <c r="F345" s="3">
        <v>2648</v>
      </c>
      <c r="G345" s="8">
        <v>8837</v>
      </c>
      <c r="H345" s="8">
        <v>1866</v>
      </c>
      <c r="I345" s="8">
        <v>3853</v>
      </c>
      <c r="J345" s="3">
        <v>5169</v>
      </c>
      <c r="K345" s="3">
        <v>772</v>
      </c>
      <c r="L345" s="3">
        <v>5074</v>
      </c>
      <c r="M345" s="8">
        <v>2159</v>
      </c>
      <c r="N345" s="3">
        <v>3449</v>
      </c>
      <c r="O345" s="3">
        <v>712</v>
      </c>
      <c r="P345" s="3">
        <v>8669</v>
      </c>
      <c r="Q345" s="3">
        <v>50926</v>
      </c>
      <c r="R345" s="6">
        <v>10414</v>
      </c>
      <c r="S345" s="84">
        <v>61340</v>
      </c>
    </row>
    <row r="346" spans="2:19" ht="17.25">
      <c r="B346" s="31">
        <v>3</v>
      </c>
      <c r="C346" s="3">
        <v>1476</v>
      </c>
      <c r="D346" s="8">
        <v>2643</v>
      </c>
      <c r="E346" s="8">
        <v>3583</v>
      </c>
      <c r="F346" s="3">
        <v>2874</v>
      </c>
      <c r="G346" s="8">
        <v>9209</v>
      </c>
      <c r="H346" s="8">
        <v>1814</v>
      </c>
      <c r="I346" s="8">
        <v>3970</v>
      </c>
      <c r="J346" s="3">
        <v>5490</v>
      </c>
      <c r="K346" s="3">
        <v>802</v>
      </c>
      <c r="L346" s="3">
        <v>5141</v>
      </c>
      <c r="M346" s="8">
        <v>2000</v>
      </c>
      <c r="N346" s="3">
        <v>3970</v>
      </c>
      <c r="O346" s="3">
        <v>683</v>
      </c>
      <c r="P346" s="3">
        <v>7827</v>
      </c>
      <c r="Q346" s="3">
        <v>51482</v>
      </c>
      <c r="R346" s="6">
        <v>11562</v>
      </c>
      <c r="S346" s="84">
        <v>63044</v>
      </c>
    </row>
    <row r="347" spans="2:19" ht="17.25">
      <c r="B347" s="31">
        <v>4</v>
      </c>
      <c r="C347" s="3">
        <v>1413</v>
      </c>
      <c r="D347" s="8">
        <v>2597</v>
      </c>
      <c r="E347" s="8">
        <v>3659</v>
      </c>
      <c r="F347" s="3">
        <v>3317</v>
      </c>
      <c r="G347" s="8">
        <v>9508</v>
      </c>
      <c r="H347" s="8">
        <v>1994</v>
      </c>
      <c r="I347" s="8">
        <v>4113</v>
      </c>
      <c r="J347" s="3">
        <v>5509</v>
      </c>
      <c r="K347" s="3">
        <v>797</v>
      </c>
      <c r="L347" s="3">
        <v>5820</v>
      </c>
      <c r="M347" s="8">
        <v>2223</v>
      </c>
      <c r="N347" s="3">
        <v>3506</v>
      </c>
      <c r="O347" s="3">
        <v>789</v>
      </c>
      <c r="P347" s="3">
        <v>8337</v>
      </c>
      <c r="Q347" s="3">
        <v>53582</v>
      </c>
      <c r="R347" s="6">
        <v>11693</v>
      </c>
      <c r="S347" s="84">
        <v>65275</v>
      </c>
    </row>
    <row r="348" spans="2:19" ht="17.25">
      <c r="B348" s="31">
        <v>5</v>
      </c>
      <c r="C348" s="3">
        <v>1491</v>
      </c>
      <c r="D348" s="8">
        <v>2545</v>
      </c>
      <c r="E348" s="8">
        <v>3604</v>
      </c>
      <c r="F348" s="3">
        <v>3509</v>
      </c>
      <c r="G348" s="8">
        <v>9575</v>
      </c>
      <c r="H348" s="8">
        <v>1903</v>
      </c>
      <c r="I348" s="8">
        <v>4160</v>
      </c>
      <c r="J348" s="3">
        <v>5634</v>
      </c>
      <c r="K348" s="3">
        <v>814</v>
      </c>
      <c r="L348" s="3">
        <v>5919</v>
      </c>
      <c r="M348" s="8">
        <v>2191</v>
      </c>
      <c r="N348" s="3">
        <v>3657</v>
      </c>
      <c r="O348" s="3">
        <v>737</v>
      </c>
      <c r="P348" s="3">
        <v>7895</v>
      </c>
      <c r="Q348" s="3">
        <v>53634</v>
      </c>
      <c r="R348" s="6">
        <v>11321</v>
      </c>
      <c r="S348" s="84">
        <v>64955</v>
      </c>
    </row>
    <row r="349" spans="2:19" ht="17.25">
      <c r="B349" s="31">
        <v>6</v>
      </c>
      <c r="C349" s="3">
        <v>1345</v>
      </c>
      <c r="D349" s="8">
        <v>2514</v>
      </c>
      <c r="E349" s="8">
        <v>3734</v>
      </c>
      <c r="F349" s="3">
        <v>2894</v>
      </c>
      <c r="G349" s="8">
        <v>10277</v>
      </c>
      <c r="H349" s="8">
        <v>1964</v>
      </c>
      <c r="I349" s="8">
        <v>3906</v>
      </c>
      <c r="J349" s="3">
        <v>5860</v>
      </c>
      <c r="K349" s="3">
        <v>826</v>
      </c>
      <c r="L349" s="3">
        <v>5611</v>
      </c>
      <c r="M349" s="8">
        <v>2183</v>
      </c>
      <c r="N349" s="3">
        <v>3541</v>
      </c>
      <c r="O349" s="3">
        <v>676</v>
      </c>
      <c r="P349" s="3">
        <v>8248</v>
      </c>
      <c r="Q349" s="3">
        <v>53579</v>
      </c>
      <c r="R349" s="6">
        <v>11942</v>
      </c>
      <c r="S349" s="84">
        <v>65521</v>
      </c>
    </row>
    <row r="350" spans="2:19" ht="17.25">
      <c r="B350" s="31">
        <v>7</v>
      </c>
      <c r="C350" s="3">
        <v>1424</v>
      </c>
      <c r="D350" s="8">
        <v>2726</v>
      </c>
      <c r="E350" s="8">
        <v>3816</v>
      </c>
      <c r="F350" s="3">
        <v>3174</v>
      </c>
      <c r="G350" s="8">
        <v>11151</v>
      </c>
      <c r="H350" s="8">
        <v>2143</v>
      </c>
      <c r="I350" s="8">
        <v>4410</v>
      </c>
      <c r="J350" s="3">
        <v>6308</v>
      </c>
      <c r="K350" s="3">
        <v>904</v>
      </c>
      <c r="L350" s="3">
        <v>5920</v>
      </c>
      <c r="M350" s="8">
        <v>2246</v>
      </c>
      <c r="N350" s="3">
        <v>3695</v>
      </c>
      <c r="O350" s="3">
        <v>698</v>
      </c>
      <c r="P350" s="3">
        <v>8663</v>
      </c>
      <c r="Q350" s="3">
        <v>57278</v>
      </c>
      <c r="R350" s="6">
        <v>11966</v>
      </c>
      <c r="S350" s="84">
        <v>69244</v>
      </c>
    </row>
    <row r="351" spans="2:19" ht="17.25">
      <c r="B351" s="31">
        <v>8</v>
      </c>
      <c r="C351" s="3">
        <v>1335</v>
      </c>
      <c r="D351" s="8">
        <v>2432</v>
      </c>
      <c r="E351" s="8">
        <v>3259</v>
      </c>
      <c r="F351" s="3">
        <v>2892</v>
      </c>
      <c r="G351" s="8">
        <v>9365</v>
      </c>
      <c r="H351" s="8">
        <v>2000</v>
      </c>
      <c r="I351" s="8">
        <v>3809</v>
      </c>
      <c r="J351" s="3">
        <v>5204</v>
      </c>
      <c r="K351" s="3">
        <v>853</v>
      </c>
      <c r="L351" s="3">
        <v>4277</v>
      </c>
      <c r="M351" s="8">
        <v>2025</v>
      </c>
      <c r="N351" s="3">
        <v>3294</v>
      </c>
      <c r="O351" s="3">
        <v>711</v>
      </c>
      <c r="P351" s="3">
        <v>7233</v>
      </c>
      <c r="Q351" s="3">
        <v>48689</v>
      </c>
      <c r="R351" s="6">
        <v>11584</v>
      </c>
      <c r="S351" s="84">
        <v>60273</v>
      </c>
    </row>
    <row r="352" spans="2:19" ht="17.25">
      <c r="B352" s="31">
        <v>9</v>
      </c>
      <c r="C352" s="3">
        <v>1455</v>
      </c>
      <c r="D352" s="8">
        <v>2617</v>
      </c>
      <c r="E352" s="8">
        <v>3705</v>
      </c>
      <c r="F352" s="3">
        <v>2925</v>
      </c>
      <c r="G352" s="8">
        <v>10429</v>
      </c>
      <c r="H352" s="8">
        <v>2205</v>
      </c>
      <c r="I352" s="8">
        <v>4246</v>
      </c>
      <c r="J352" s="3">
        <v>5852</v>
      </c>
      <c r="K352" s="3">
        <v>874</v>
      </c>
      <c r="L352" s="3">
        <v>4652</v>
      </c>
      <c r="M352" s="8">
        <v>2173</v>
      </c>
      <c r="N352" s="3">
        <v>3583</v>
      </c>
      <c r="O352" s="3">
        <v>712</v>
      </c>
      <c r="P352" s="3">
        <v>8071</v>
      </c>
      <c r="Q352" s="3">
        <v>53499</v>
      </c>
      <c r="R352" s="6">
        <v>11032</v>
      </c>
      <c r="S352" s="84">
        <v>64531</v>
      </c>
    </row>
    <row r="353" spans="2:19" ht="17.25">
      <c r="B353" s="31">
        <v>10</v>
      </c>
      <c r="C353" s="3">
        <v>1629</v>
      </c>
      <c r="D353" s="8">
        <v>2841</v>
      </c>
      <c r="E353" s="8">
        <v>4041</v>
      </c>
      <c r="F353" s="3">
        <v>3044</v>
      </c>
      <c r="G353" s="8">
        <v>10851</v>
      </c>
      <c r="H353" s="8">
        <v>2290</v>
      </c>
      <c r="I353" s="8">
        <v>4653</v>
      </c>
      <c r="J353" s="3">
        <v>6507</v>
      </c>
      <c r="K353" s="3">
        <v>971</v>
      </c>
      <c r="L353" s="3">
        <v>5291</v>
      </c>
      <c r="M353" s="8">
        <v>2405</v>
      </c>
      <c r="N353" s="3">
        <v>3908</v>
      </c>
      <c r="O353" s="3">
        <v>846</v>
      </c>
      <c r="P353" s="3">
        <v>9149</v>
      </c>
      <c r="Q353" s="3">
        <v>58426</v>
      </c>
      <c r="R353" s="6">
        <v>11243</v>
      </c>
      <c r="S353" s="84">
        <v>69669</v>
      </c>
    </row>
    <row r="354" spans="2:19" ht="17.25">
      <c r="B354" s="31">
        <v>11</v>
      </c>
      <c r="C354" s="3">
        <v>1471</v>
      </c>
      <c r="D354" s="8">
        <v>2957</v>
      </c>
      <c r="E354" s="8">
        <v>3888</v>
      </c>
      <c r="F354" s="3">
        <v>2800</v>
      </c>
      <c r="G354" s="8">
        <v>10745</v>
      </c>
      <c r="H354" s="8">
        <v>2085</v>
      </c>
      <c r="I354" s="8">
        <v>4431</v>
      </c>
      <c r="J354" s="3">
        <v>5998</v>
      </c>
      <c r="K354" s="3">
        <v>797</v>
      </c>
      <c r="L354" s="3">
        <v>5216</v>
      </c>
      <c r="M354" s="8">
        <v>2281</v>
      </c>
      <c r="N354" s="3">
        <v>3690</v>
      </c>
      <c r="O354" s="3">
        <v>788</v>
      </c>
      <c r="P354" s="3">
        <v>9288</v>
      </c>
      <c r="Q354" s="3">
        <v>56435</v>
      </c>
      <c r="R354" s="6">
        <v>11281</v>
      </c>
      <c r="S354" s="84">
        <v>67716</v>
      </c>
    </row>
    <row r="355" spans="2:19" ht="17.25">
      <c r="B355" s="31">
        <v>12</v>
      </c>
      <c r="C355" s="3">
        <v>1422</v>
      </c>
      <c r="D355" s="8">
        <v>2794</v>
      </c>
      <c r="E355" s="8">
        <v>3902</v>
      </c>
      <c r="F355" s="3">
        <v>2620</v>
      </c>
      <c r="G355" s="8">
        <v>9912</v>
      </c>
      <c r="H355" s="8">
        <v>1993</v>
      </c>
      <c r="I355" s="8">
        <v>4315</v>
      </c>
      <c r="J355" s="3">
        <v>5834</v>
      </c>
      <c r="K355" s="3">
        <v>801</v>
      </c>
      <c r="L355" s="3">
        <v>5172</v>
      </c>
      <c r="M355" s="8">
        <v>2167</v>
      </c>
      <c r="N355" s="3">
        <v>3474</v>
      </c>
      <c r="O355" s="3">
        <v>761</v>
      </c>
      <c r="P355" s="3">
        <v>8635</v>
      </c>
      <c r="Q355" s="3">
        <v>53802</v>
      </c>
      <c r="R355" s="6">
        <v>10931</v>
      </c>
      <c r="S355" s="84">
        <v>64733</v>
      </c>
    </row>
    <row r="356" spans="2:19" ht="17.25">
      <c r="B356" s="103" t="s">
        <v>233</v>
      </c>
      <c r="C356" s="106">
        <v>1494</v>
      </c>
      <c r="D356" s="107">
        <v>2848</v>
      </c>
      <c r="E356" s="107">
        <v>3797</v>
      </c>
      <c r="F356" s="106">
        <v>2882</v>
      </c>
      <c r="G356" s="107">
        <v>10443</v>
      </c>
      <c r="H356" s="107">
        <v>2109</v>
      </c>
      <c r="I356" s="107">
        <v>4533</v>
      </c>
      <c r="J356" s="106">
        <v>5859</v>
      </c>
      <c r="K356" s="106">
        <v>771</v>
      </c>
      <c r="L356" s="106">
        <v>5482</v>
      </c>
      <c r="M356" s="107">
        <v>2137</v>
      </c>
      <c r="N356" s="106">
        <v>3503</v>
      </c>
      <c r="O356" s="106">
        <v>719</v>
      </c>
      <c r="P356" s="106">
        <v>9059</v>
      </c>
      <c r="Q356" s="106">
        <v>55636</v>
      </c>
      <c r="R356" s="108">
        <v>10591</v>
      </c>
      <c r="S356" s="109">
        <v>66227</v>
      </c>
    </row>
    <row r="357" spans="2:19" ht="17.25">
      <c r="B357" s="31" t="s">
        <v>234</v>
      </c>
      <c r="C357" s="3">
        <v>1499</v>
      </c>
      <c r="D357" s="8">
        <v>2930</v>
      </c>
      <c r="E357" s="8">
        <v>3982</v>
      </c>
      <c r="F357" s="3">
        <v>2918</v>
      </c>
      <c r="G357" s="8">
        <v>9861</v>
      </c>
      <c r="H357" s="8">
        <v>1784</v>
      </c>
      <c r="I357" s="8">
        <v>4189</v>
      </c>
      <c r="J357" s="3">
        <v>5823</v>
      </c>
      <c r="K357" s="3">
        <v>828</v>
      </c>
      <c r="L357" s="3">
        <v>5769</v>
      </c>
      <c r="M357" s="8">
        <v>2351</v>
      </c>
      <c r="N357" s="3">
        <v>3134</v>
      </c>
      <c r="O357" s="3">
        <v>868</v>
      </c>
      <c r="P357" s="3">
        <v>8869</v>
      </c>
      <c r="Q357" s="3">
        <v>54805</v>
      </c>
      <c r="R357" s="6">
        <v>11405</v>
      </c>
      <c r="S357" s="84">
        <v>66210</v>
      </c>
    </row>
    <row r="358" spans="2:19" ht="17.25">
      <c r="B358" s="31">
        <v>3</v>
      </c>
      <c r="C358" s="3">
        <v>1597</v>
      </c>
      <c r="D358" s="8">
        <v>2993</v>
      </c>
      <c r="E358" s="8">
        <v>3848</v>
      </c>
      <c r="F358" s="3">
        <v>3218</v>
      </c>
      <c r="G358" s="8">
        <v>10519</v>
      </c>
      <c r="H358" s="8">
        <v>1828</v>
      </c>
      <c r="I358" s="8">
        <v>4424</v>
      </c>
      <c r="J358" s="3">
        <v>5861</v>
      </c>
      <c r="K358" s="3">
        <v>843</v>
      </c>
      <c r="L358" s="3">
        <v>6215</v>
      </c>
      <c r="M358" s="8">
        <v>2350</v>
      </c>
      <c r="N358" s="3">
        <v>3235</v>
      </c>
      <c r="O358" s="3">
        <v>776</v>
      </c>
      <c r="P358" s="3">
        <v>9511</v>
      </c>
      <c r="Q358" s="3">
        <v>57218</v>
      </c>
      <c r="R358" s="6">
        <v>11646</v>
      </c>
      <c r="S358" s="84">
        <v>68864</v>
      </c>
    </row>
    <row r="359" spans="2:19" ht="17.25">
      <c r="B359" s="31">
        <v>4</v>
      </c>
      <c r="C359" s="3">
        <v>1520</v>
      </c>
      <c r="D359" s="8">
        <v>2890</v>
      </c>
      <c r="E359" s="8">
        <v>4205</v>
      </c>
      <c r="F359" s="3">
        <v>3198</v>
      </c>
      <c r="G359" s="8">
        <v>10763</v>
      </c>
      <c r="H359" s="8">
        <v>1810</v>
      </c>
      <c r="I359" s="8">
        <v>4355</v>
      </c>
      <c r="J359" s="3">
        <v>5714</v>
      </c>
      <c r="K359" s="3">
        <v>876</v>
      </c>
      <c r="L359" s="3">
        <v>6202</v>
      </c>
      <c r="M359" s="8">
        <v>2255</v>
      </c>
      <c r="N359" s="3">
        <v>3751</v>
      </c>
      <c r="O359" s="3">
        <v>878</v>
      </c>
      <c r="P359" s="3">
        <v>10043</v>
      </c>
      <c r="Q359" s="3">
        <v>58460</v>
      </c>
      <c r="R359" s="6">
        <v>12176</v>
      </c>
      <c r="S359" s="84">
        <v>70636</v>
      </c>
    </row>
    <row r="360" spans="2:19" ht="17.25">
      <c r="B360" s="31">
        <v>5</v>
      </c>
      <c r="C360" s="3">
        <v>1516</v>
      </c>
      <c r="D360" s="8">
        <v>2812</v>
      </c>
      <c r="E360" s="8">
        <v>3994</v>
      </c>
      <c r="F360" s="3">
        <v>3112</v>
      </c>
      <c r="G360" s="8">
        <v>10235</v>
      </c>
      <c r="H360" s="8">
        <v>1814</v>
      </c>
      <c r="I360" s="8">
        <v>4448</v>
      </c>
      <c r="J360" s="3">
        <v>5703</v>
      </c>
      <c r="K360" s="3">
        <v>830</v>
      </c>
      <c r="L360" s="3">
        <v>6352</v>
      </c>
      <c r="M360" s="8">
        <v>2250</v>
      </c>
      <c r="N360" s="3">
        <v>3727</v>
      </c>
      <c r="O360" s="3">
        <v>834</v>
      </c>
      <c r="P360" s="3">
        <v>8920</v>
      </c>
      <c r="Q360" s="3">
        <v>56547</v>
      </c>
      <c r="R360" s="6">
        <v>11887</v>
      </c>
      <c r="S360" s="84">
        <v>68434</v>
      </c>
    </row>
    <row r="361" spans="2:19" ht="17.25">
      <c r="B361" s="31">
        <v>6</v>
      </c>
      <c r="C361" s="3">
        <v>1474</v>
      </c>
      <c r="D361" s="8">
        <v>2920</v>
      </c>
      <c r="E361" s="8">
        <v>4119</v>
      </c>
      <c r="F361" s="3">
        <v>3103</v>
      </c>
      <c r="G361" s="8">
        <v>10525</v>
      </c>
      <c r="H361" s="8">
        <v>1960</v>
      </c>
      <c r="I361" s="8">
        <v>4607</v>
      </c>
      <c r="J361" s="3">
        <v>5809</v>
      </c>
      <c r="K361" s="3">
        <v>849</v>
      </c>
      <c r="L361" s="3">
        <v>6385</v>
      </c>
      <c r="M361" s="8">
        <v>2332</v>
      </c>
      <c r="N361" s="3">
        <v>3669</v>
      </c>
      <c r="O361" s="3">
        <v>831</v>
      </c>
      <c r="P361" s="3">
        <v>10068</v>
      </c>
      <c r="Q361" s="3">
        <v>58651</v>
      </c>
      <c r="R361" s="6">
        <v>11891</v>
      </c>
      <c r="S361" s="84">
        <v>70542</v>
      </c>
    </row>
    <row r="362" spans="2:19" ht="17.25">
      <c r="B362" s="31">
        <v>7</v>
      </c>
      <c r="C362" s="3">
        <v>1639</v>
      </c>
      <c r="D362" s="8">
        <v>2766</v>
      </c>
      <c r="E362" s="8">
        <v>4000</v>
      </c>
      <c r="F362" s="3">
        <v>3416</v>
      </c>
      <c r="G362" s="8">
        <v>11236</v>
      </c>
      <c r="H362" s="8">
        <v>2164</v>
      </c>
      <c r="I362" s="8">
        <v>4507</v>
      </c>
      <c r="J362" s="3">
        <v>6049</v>
      </c>
      <c r="K362" s="3">
        <v>857</v>
      </c>
      <c r="L362" s="3">
        <v>5902</v>
      </c>
      <c r="M362" s="8">
        <v>2263</v>
      </c>
      <c r="N362" s="3">
        <v>3475</v>
      </c>
      <c r="O362" s="3">
        <v>830</v>
      </c>
      <c r="P362" s="3">
        <v>9878</v>
      </c>
      <c r="Q362" s="3">
        <v>58982</v>
      </c>
      <c r="R362" s="6">
        <v>12137</v>
      </c>
      <c r="S362" s="84">
        <v>71119</v>
      </c>
    </row>
    <row r="363" spans="2:19" ht="17.25">
      <c r="B363" s="31">
        <v>8</v>
      </c>
      <c r="C363" s="3">
        <v>1287</v>
      </c>
      <c r="D363" s="8">
        <v>2265</v>
      </c>
      <c r="E363" s="8">
        <v>3380</v>
      </c>
      <c r="F363" s="3">
        <v>2749</v>
      </c>
      <c r="G363" s="8">
        <v>9071</v>
      </c>
      <c r="H363" s="8">
        <v>1869</v>
      </c>
      <c r="I363" s="8">
        <v>3975</v>
      </c>
      <c r="J363" s="3">
        <v>4926</v>
      </c>
      <c r="K363" s="3">
        <v>780</v>
      </c>
      <c r="L363" s="3">
        <v>4029</v>
      </c>
      <c r="M363" s="8">
        <v>1804</v>
      </c>
      <c r="N363" s="3">
        <v>3986</v>
      </c>
      <c r="O363" s="3">
        <v>613</v>
      </c>
      <c r="P363" s="3">
        <v>7565</v>
      </c>
      <c r="Q363" s="3">
        <v>48299</v>
      </c>
      <c r="R363" s="6">
        <v>10920</v>
      </c>
      <c r="S363" s="84">
        <v>59219</v>
      </c>
    </row>
    <row r="364" spans="2:19" ht="17.25">
      <c r="B364" s="31">
        <v>9</v>
      </c>
      <c r="C364" s="3">
        <v>1601</v>
      </c>
      <c r="D364" s="8">
        <v>2662</v>
      </c>
      <c r="E364" s="8">
        <v>3901</v>
      </c>
      <c r="F364" s="3">
        <v>3293</v>
      </c>
      <c r="G364" s="8">
        <v>11314</v>
      </c>
      <c r="H364" s="8">
        <v>2167</v>
      </c>
      <c r="I364" s="8">
        <v>4230</v>
      </c>
      <c r="J364" s="3">
        <v>5843</v>
      </c>
      <c r="K364" s="3">
        <v>865</v>
      </c>
      <c r="L364" s="3">
        <v>4602</v>
      </c>
      <c r="M364" s="8">
        <v>2010</v>
      </c>
      <c r="N364" s="3">
        <v>3429</v>
      </c>
      <c r="O364" s="3">
        <v>655</v>
      </c>
      <c r="P364" s="3">
        <v>10369</v>
      </c>
      <c r="Q364" s="3">
        <v>56941</v>
      </c>
      <c r="R364" s="6">
        <v>12698</v>
      </c>
      <c r="S364" s="84">
        <v>69639</v>
      </c>
    </row>
    <row r="365" spans="2:19" ht="17.25">
      <c r="B365" s="31">
        <v>10</v>
      </c>
      <c r="C365" s="3">
        <v>1594</v>
      </c>
      <c r="D365" s="8">
        <v>2909</v>
      </c>
      <c r="E365" s="8">
        <v>3989</v>
      </c>
      <c r="F365" s="3">
        <v>3284</v>
      </c>
      <c r="G365" s="8">
        <v>10906</v>
      </c>
      <c r="H365" s="8">
        <v>2048</v>
      </c>
      <c r="I365" s="8">
        <v>4430</v>
      </c>
      <c r="J365" s="3">
        <v>5963</v>
      </c>
      <c r="K365" s="3">
        <v>904</v>
      </c>
      <c r="L365" s="3">
        <v>5190</v>
      </c>
      <c r="M365" s="8">
        <v>2150</v>
      </c>
      <c r="N365" s="3">
        <v>3921</v>
      </c>
      <c r="O365" s="3">
        <v>706</v>
      </c>
      <c r="P365" s="3">
        <v>10393</v>
      </c>
      <c r="Q365" s="3">
        <v>58387</v>
      </c>
      <c r="R365" s="6">
        <v>13914</v>
      </c>
      <c r="S365" s="84">
        <v>72301</v>
      </c>
    </row>
    <row r="366" spans="2:19" ht="17.25">
      <c r="B366" s="31">
        <v>11</v>
      </c>
      <c r="C366" s="3">
        <v>1507</v>
      </c>
      <c r="D366" s="8">
        <v>2762</v>
      </c>
      <c r="E366" s="8">
        <v>3687</v>
      </c>
      <c r="F366" s="3">
        <v>2993</v>
      </c>
      <c r="G366" s="8">
        <v>10235</v>
      </c>
      <c r="H366" s="8">
        <v>2027</v>
      </c>
      <c r="I366" s="8">
        <v>4244</v>
      </c>
      <c r="J366" s="3">
        <v>5640</v>
      </c>
      <c r="K366" s="3">
        <v>854</v>
      </c>
      <c r="L366" s="3">
        <v>5031</v>
      </c>
      <c r="M366" s="8">
        <v>1961</v>
      </c>
      <c r="N366" s="3">
        <v>3478</v>
      </c>
      <c r="O366" s="3">
        <v>652</v>
      </c>
      <c r="P366" s="3">
        <v>9737</v>
      </c>
      <c r="Q366" s="3">
        <v>54808</v>
      </c>
      <c r="R366" s="6">
        <v>11615</v>
      </c>
      <c r="S366" s="84">
        <v>66423</v>
      </c>
    </row>
    <row r="367" spans="2:19" ht="17.25">
      <c r="B367" s="31">
        <v>12</v>
      </c>
      <c r="C367" s="3">
        <v>1460</v>
      </c>
      <c r="D367" s="8">
        <v>2786</v>
      </c>
      <c r="E367" s="8">
        <v>3617</v>
      </c>
      <c r="F367" s="3">
        <v>2762</v>
      </c>
      <c r="G367" s="8">
        <v>9526</v>
      </c>
      <c r="H367" s="8">
        <v>2086</v>
      </c>
      <c r="I367" s="8">
        <v>4066</v>
      </c>
      <c r="J367" s="3">
        <v>5559</v>
      </c>
      <c r="K367" s="3">
        <v>931</v>
      </c>
      <c r="L367" s="3">
        <v>4917</v>
      </c>
      <c r="M367" s="8">
        <v>1869</v>
      </c>
      <c r="N367" s="3">
        <v>3351</v>
      </c>
      <c r="O367" s="3">
        <v>655</v>
      </c>
      <c r="P367" s="3">
        <v>8897</v>
      </c>
      <c r="Q367" s="3">
        <v>52482</v>
      </c>
      <c r="R367" s="6">
        <v>11890</v>
      </c>
      <c r="S367" s="84">
        <v>64372</v>
      </c>
    </row>
    <row r="368" spans="2:19" ht="17.25">
      <c r="B368" s="103" t="s">
        <v>238</v>
      </c>
      <c r="C368" s="106">
        <v>1425</v>
      </c>
      <c r="D368" s="107">
        <v>2605</v>
      </c>
      <c r="E368" s="107">
        <v>3695</v>
      </c>
      <c r="F368" s="106">
        <v>2797</v>
      </c>
      <c r="G368" s="107">
        <v>10418</v>
      </c>
      <c r="H368" s="107">
        <v>1880</v>
      </c>
      <c r="I368" s="107">
        <v>4247</v>
      </c>
      <c r="J368" s="106">
        <v>5458</v>
      </c>
      <c r="K368" s="106">
        <v>857</v>
      </c>
      <c r="L368" s="106">
        <v>5034</v>
      </c>
      <c r="M368" s="107">
        <v>2287</v>
      </c>
      <c r="N368" s="106">
        <v>3522</v>
      </c>
      <c r="O368" s="106">
        <v>772</v>
      </c>
      <c r="P368" s="106">
        <v>8846</v>
      </c>
      <c r="Q368" s="106">
        <v>53844</v>
      </c>
      <c r="R368" s="108">
        <v>11712</v>
      </c>
      <c r="S368" s="109">
        <v>65556</v>
      </c>
    </row>
    <row r="369" spans="2:19" ht="17.25">
      <c r="B369" s="31" t="s">
        <v>235</v>
      </c>
      <c r="C369" s="3">
        <v>1436</v>
      </c>
      <c r="D369" s="8">
        <v>2665</v>
      </c>
      <c r="E369" s="8">
        <v>3710</v>
      </c>
      <c r="F369" s="3">
        <v>2833</v>
      </c>
      <c r="G369" s="8">
        <v>10225</v>
      </c>
      <c r="H369" s="8">
        <v>2065</v>
      </c>
      <c r="I369" s="8">
        <v>4365</v>
      </c>
      <c r="J369" s="3">
        <v>5570</v>
      </c>
      <c r="K369" s="3">
        <v>893</v>
      </c>
      <c r="L369" s="3">
        <v>5000</v>
      </c>
      <c r="M369" s="8">
        <v>2165</v>
      </c>
      <c r="N369" s="3">
        <v>3442</v>
      </c>
      <c r="O369" s="3">
        <v>730</v>
      </c>
      <c r="P369" s="3">
        <v>9287</v>
      </c>
      <c r="Q369" s="3">
        <v>54386</v>
      </c>
      <c r="R369" s="6">
        <v>11151</v>
      </c>
      <c r="S369" s="84">
        <v>65537</v>
      </c>
    </row>
    <row r="370" spans="2:19" ht="17.25">
      <c r="B370" s="31">
        <v>3</v>
      </c>
      <c r="C370" s="3">
        <v>1470</v>
      </c>
      <c r="D370" s="8">
        <v>2779</v>
      </c>
      <c r="E370" s="8">
        <v>3943</v>
      </c>
      <c r="F370" s="3">
        <v>3286</v>
      </c>
      <c r="G370" s="8">
        <v>10468</v>
      </c>
      <c r="H370" s="8">
        <v>2190</v>
      </c>
      <c r="I370" s="8">
        <v>4473</v>
      </c>
      <c r="J370" s="3">
        <v>5754</v>
      </c>
      <c r="K370" s="3">
        <v>921</v>
      </c>
      <c r="L370" s="3">
        <v>4944</v>
      </c>
      <c r="M370" s="8">
        <v>2386</v>
      </c>
      <c r="N370" s="3">
        <v>3406</v>
      </c>
      <c r="O370" s="3">
        <v>675</v>
      </c>
      <c r="P370" s="3">
        <v>9809</v>
      </c>
      <c r="Q370" s="3">
        <v>56504</v>
      </c>
      <c r="R370" s="6">
        <v>12630</v>
      </c>
      <c r="S370" s="84">
        <v>69134</v>
      </c>
    </row>
    <row r="371" spans="2:19" ht="17.25">
      <c r="B371" s="31">
        <v>4</v>
      </c>
      <c r="C371" s="3">
        <v>1395</v>
      </c>
      <c r="D371" s="8">
        <v>2731</v>
      </c>
      <c r="E371" s="8">
        <v>4089</v>
      </c>
      <c r="F371" s="3">
        <v>3026</v>
      </c>
      <c r="G371" s="8">
        <v>9766</v>
      </c>
      <c r="H371" s="8">
        <v>2121</v>
      </c>
      <c r="I371" s="8">
        <v>4343</v>
      </c>
      <c r="J371" s="3">
        <v>5680</v>
      </c>
      <c r="K371" s="3">
        <v>906</v>
      </c>
      <c r="L371" s="3">
        <v>5606</v>
      </c>
      <c r="M371" s="8">
        <v>2196</v>
      </c>
      <c r="N371" s="3">
        <v>3498</v>
      </c>
      <c r="O371" s="3">
        <v>638</v>
      </c>
      <c r="P371" s="3">
        <v>9360</v>
      </c>
      <c r="Q371" s="3">
        <v>55355</v>
      </c>
      <c r="R371" s="6">
        <v>11644</v>
      </c>
      <c r="S371" s="84">
        <v>66999</v>
      </c>
    </row>
    <row r="372" spans="2:19" ht="17.25">
      <c r="B372" s="31">
        <v>5</v>
      </c>
      <c r="C372" s="3">
        <v>1241</v>
      </c>
      <c r="D372" s="8">
        <v>2294</v>
      </c>
      <c r="E372" s="8">
        <v>3630</v>
      </c>
      <c r="F372" s="3">
        <v>2780</v>
      </c>
      <c r="G372" s="8">
        <v>8658</v>
      </c>
      <c r="H372" s="8">
        <v>1843</v>
      </c>
      <c r="I372" s="8">
        <v>3844</v>
      </c>
      <c r="J372" s="3">
        <v>4991</v>
      </c>
      <c r="K372" s="3">
        <v>823</v>
      </c>
      <c r="L372" s="3">
        <v>5208</v>
      </c>
      <c r="M372" s="8">
        <v>2101</v>
      </c>
      <c r="N372" s="3">
        <v>3231</v>
      </c>
      <c r="O372" s="3">
        <v>639</v>
      </c>
      <c r="P372" s="3">
        <v>8120</v>
      </c>
      <c r="Q372" s="3">
        <v>49404</v>
      </c>
      <c r="R372" s="6">
        <v>11246</v>
      </c>
      <c r="S372" s="84">
        <v>60650</v>
      </c>
    </row>
    <row r="373" spans="2:19" ht="17.25">
      <c r="B373" s="32">
        <v>6</v>
      </c>
      <c r="C373" s="14">
        <v>1331</v>
      </c>
      <c r="D373" s="16">
        <v>2656</v>
      </c>
      <c r="E373" s="16">
        <v>3957</v>
      </c>
      <c r="F373" s="14">
        <v>2815</v>
      </c>
      <c r="G373" s="16">
        <v>10092</v>
      </c>
      <c r="H373" s="16">
        <v>2041</v>
      </c>
      <c r="I373" s="16">
        <v>4311</v>
      </c>
      <c r="J373" s="14">
        <v>5657</v>
      </c>
      <c r="K373" s="14">
        <v>862</v>
      </c>
      <c r="L373" s="14">
        <v>5737</v>
      </c>
      <c r="M373" s="16">
        <v>2309</v>
      </c>
      <c r="N373" s="14">
        <v>3478</v>
      </c>
      <c r="O373" s="14">
        <v>649</v>
      </c>
      <c r="P373" s="14">
        <v>8811</v>
      </c>
      <c r="Q373" s="14">
        <v>54250</v>
      </c>
      <c r="R373" s="15">
        <v>11617</v>
      </c>
      <c r="S373" s="91">
        <v>65867</v>
      </c>
    </row>
    <row r="374" spans="2:19" ht="17.25">
      <c r="B374" s="31">
        <v>7</v>
      </c>
      <c r="C374" s="3">
        <v>1375</v>
      </c>
      <c r="D374" s="8">
        <v>2654</v>
      </c>
      <c r="E374" s="8">
        <v>3258</v>
      </c>
      <c r="F374" s="3">
        <v>3101</v>
      </c>
      <c r="G374" s="8">
        <v>9988</v>
      </c>
      <c r="H374" s="8">
        <v>2387</v>
      </c>
      <c r="I374" s="8">
        <v>3628</v>
      </c>
      <c r="J374" s="3">
        <v>5928</v>
      </c>
      <c r="K374" s="3">
        <v>946</v>
      </c>
      <c r="L374" s="3">
        <v>5620</v>
      </c>
      <c r="M374" s="8">
        <v>2384</v>
      </c>
      <c r="N374" s="3">
        <v>3449</v>
      </c>
      <c r="O374" s="3">
        <v>563</v>
      </c>
      <c r="P374" s="3">
        <v>10426</v>
      </c>
      <c r="Q374" s="3">
        <v>55477</v>
      </c>
      <c r="R374" s="115">
        <v>10842</v>
      </c>
      <c r="S374" s="84">
        <v>66319</v>
      </c>
    </row>
    <row r="375" spans="2:19" ht="17.25">
      <c r="B375" s="31">
        <v>8</v>
      </c>
      <c r="C375" s="3">
        <v>1256</v>
      </c>
      <c r="D375" s="8">
        <v>1979</v>
      </c>
      <c r="E375" s="8">
        <v>2498</v>
      </c>
      <c r="F375" s="3">
        <v>2555</v>
      </c>
      <c r="G375" s="8">
        <v>8111</v>
      </c>
      <c r="H375" s="8">
        <v>1993</v>
      </c>
      <c r="I375" s="8">
        <v>3092</v>
      </c>
      <c r="J375" s="3">
        <v>4829</v>
      </c>
      <c r="K375" s="3">
        <v>784</v>
      </c>
      <c r="L375" s="3">
        <v>3902</v>
      </c>
      <c r="M375" s="8">
        <v>2040</v>
      </c>
      <c r="N375" s="3">
        <v>3144</v>
      </c>
      <c r="O375" s="3">
        <v>530</v>
      </c>
      <c r="P375" s="3">
        <v>8712</v>
      </c>
      <c r="Q375" s="3">
        <v>45425</v>
      </c>
      <c r="R375" s="115">
        <v>9915</v>
      </c>
      <c r="S375" s="84">
        <v>55340</v>
      </c>
    </row>
    <row r="376" spans="2:19" ht="17.25">
      <c r="B376" s="31">
        <v>9</v>
      </c>
      <c r="C376" s="3">
        <v>1300</v>
      </c>
      <c r="D376" s="8">
        <v>2498</v>
      </c>
      <c r="E376" s="8">
        <v>2923</v>
      </c>
      <c r="F376" s="3">
        <v>2730</v>
      </c>
      <c r="G376" s="8">
        <v>8914</v>
      </c>
      <c r="H376" s="8">
        <v>2170</v>
      </c>
      <c r="I376" s="8">
        <v>3214</v>
      </c>
      <c r="J376" s="3">
        <v>5824</v>
      </c>
      <c r="K376" s="3">
        <v>891</v>
      </c>
      <c r="L376" s="3">
        <v>4387</v>
      </c>
      <c r="M376" s="8">
        <v>2110</v>
      </c>
      <c r="N376" s="3">
        <v>3366</v>
      </c>
      <c r="O376" s="3">
        <v>601</v>
      </c>
      <c r="P376" s="3">
        <v>9525</v>
      </c>
      <c r="Q376" s="3">
        <v>50453</v>
      </c>
      <c r="R376" s="115">
        <v>10743</v>
      </c>
      <c r="S376" s="84">
        <v>61196</v>
      </c>
    </row>
    <row r="377" spans="2:19" ht="17.25">
      <c r="B377" s="31">
        <v>10</v>
      </c>
      <c r="C377" s="3">
        <v>1476</v>
      </c>
      <c r="D377" s="8">
        <v>3114</v>
      </c>
      <c r="E377" s="8">
        <v>2995</v>
      </c>
      <c r="F377" s="3">
        <v>2674</v>
      </c>
      <c r="G377" s="8">
        <v>9255</v>
      </c>
      <c r="H377" s="8">
        <v>2169</v>
      </c>
      <c r="I377" s="8">
        <v>3443</v>
      </c>
      <c r="J377" s="3">
        <v>5939</v>
      </c>
      <c r="K377" s="3">
        <v>891</v>
      </c>
      <c r="L377" s="3">
        <v>5221</v>
      </c>
      <c r="M377" s="8">
        <v>2462</v>
      </c>
      <c r="N377" s="3">
        <v>3372</v>
      </c>
      <c r="O377" s="3">
        <v>675</v>
      </c>
      <c r="P377" s="3">
        <v>10367</v>
      </c>
      <c r="Q377" s="3">
        <v>54053</v>
      </c>
      <c r="R377" s="115">
        <v>11585</v>
      </c>
      <c r="S377" s="84">
        <v>65638</v>
      </c>
    </row>
    <row r="378" spans="2:19" ht="17.25">
      <c r="B378" s="116">
        <v>11</v>
      </c>
      <c r="C378" s="117">
        <v>1365</v>
      </c>
      <c r="D378" s="118">
        <v>3028</v>
      </c>
      <c r="E378" s="118">
        <v>2955</v>
      </c>
      <c r="F378" s="117">
        <v>2525</v>
      </c>
      <c r="G378" s="118">
        <v>9094</v>
      </c>
      <c r="H378" s="118">
        <v>2202</v>
      </c>
      <c r="I378" s="118">
        <v>3302</v>
      </c>
      <c r="J378" s="117">
        <v>5775</v>
      </c>
      <c r="K378" s="117">
        <v>860</v>
      </c>
      <c r="L378" s="117">
        <v>5101</v>
      </c>
      <c r="M378" s="118">
        <v>2194</v>
      </c>
      <c r="N378" s="117">
        <v>3269</v>
      </c>
      <c r="O378" s="117">
        <v>612</v>
      </c>
      <c r="P378" s="117">
        <v>10388</v>
      </c>
      <c r="Q378" s="117">
        <v>52670</v>
      </c>
      <c r="R378" s="119">
        <v>10027</v>
      </c>
      <c r="S378" s="131">
        <v>62697</v>
      </c>
    </row>
    <row r="379" spans="2:19" ht="17.25">
      <c r="B379" s="125">
        <v>12</v>
      </c>
      <c r="C379" s="126">
        <v>1316</v>
      </c>
      <c r="D379" s="127">
        <v>2586</v>
      </c>
      <c r="E379" s="127">
        <v>3374</v>
      </c>
      <c r="F379" s="126">
        <v>2201</v>
      </c>
      <c r="G379" s="127">
        <v>8673</v>
      </c>
      <c r="H379" s="127">
        <v>2202</v>
      </c>
      <c r="I379" s="127">
        <v>3693</v>
      </c>
      <c r="J379" s="126">
        <v>5383</v>
      </c>
      <c r="K379" s="126">
        <v>856</v>
      </c>
      <c r="L379" s="126">
        <v>5162</v>
      </c>
      <c r="M379" s="127">
        <v>2310</v>
      </c>
      <c r="N379" s="126">
        <v>3373</v>
      </c>
      <c r="O379" s="126">
        <v>621</v>
      </c>
      <c r="P379" s="126">
        <v>9145</v>
      </c>
      <c r="Q379" s="126">
        <v>50895</v>
      </c>
      <c r="R379" s="128">
        <v>10447</v>
      </c>
      <c r="S379" s="129">
        <v>61342</v>
      </c>
    </row>
    <row r="380" spans="2:19" ht="17.25">
      <c r="B380" s="103" t="s">
        <v>239</v>
      </c>
      <c r="C380" s="106">
        <v>1410</v>
      </c>
      <c r="D380" s="107">
        <v>2658</v>
      </c>
      <c r="E380" s="107">
        <v>3232</v>
      </c>
      <c r="F380" s="106">
        <v>2223</v>
      </c>
      <c r="G380" s="107">
        <v>8802</v>
      </c>
      <c r="H380" s="107">
        <v>2128</v>
      </c>
      <c r="I380" s="107">
        <v>4162</v>
      </c>
      <c r="J380" s="106">
        <v>5575</v>
      </c>
      <c r="K380" s="106">
        <v>835</v>
      </c>
      <c r="L380" s="106">
        <v>5320</v>
      </c>
      <c r="M380" s="107">
        <v>2189</v>
      </c>
      <c r="N380" s="106">
        <v>3177</v>
      </c>
      <c r="O380" s="106">
        <v>589</v>
      </c>
      <c r="P380" s="106">
        <v>9513</v>
      </c>
      <c r="Q380" s="106">
        <v>51813</v>
      </c>
      <c r="R380" s="108">
        <v>9652</v>
      </c>
      <c r="S380" s="109">
        <v>61465</v>
      </c>
    </row>
    <row r="381" spans="2:19" ht="17.25">
      <c r="B381" s="31" t="s">
        <v>240</v>
      </c>
      <c r="C381" s="3">
        <v>1410</v>
      </c>
      <c r="D381" s="8">
        <v>2893</v>
      </c>
      <c r="E381" s="8">
        <v>3941</v>
      </c>
      <c r="F381" s="3">
        <v>2379</v>
      </c>
      <c r="G381" s="8">
        <v>9710</v>
      </c>
      <c r="H381" s="8">
        <v>2339</v>
      </c>
      <c r="I381" s="8">
        <v>4212</v>
      </c>
      <c r="J381" s="3">
        <v>5894</v>
      </c>
      <c r="K381" s="3">
        <v>898</v>
      </c>
      <c r="L381" s="3">
        <v>5239</v>
      </c>
      <c r="M381" s="8">
        <v>2608</v>
      </c>
      <c r="N381" s="3">
        <v>3344</v>
      </c>
      <c r="O381" s="3">
        <v>648</v>
      </c>
      <c r="P381" s="3">
        <v>9585</v>
      </c>
      <c r="Q381" s="3">
        <v>55100</v>
      </c>
      <c r="R381" s="6">
        <v>10469</v>
      </c>
      <c r="S381" s="84">
        <v>65569</v>
      </c>
    </row>
    <row r="382" spans="2:19" ht="17.25">
      <c r="B382" s="31">
        <v>3</v>
      </c>
      <c r="C382" s="3">
        <v>1384</v>
      </c>
      <c r="D382" s="8">
        <v>2771</v>
      </c>
      <c r="E382" s="8">
        <v>3669</v>
      </c>
      <c r="F382" s="3">
        <v>2552</v>
      </c>
      <c r="G382" s="8">
        <v>9682.318</v>
      </c>
      <c r="H382" s="8">
        <v>2446</v>
      </c>
      <c r="I382" s="8">
        <v>4358</v>
      </c>
      <c r="J382" s="3">
        <v>5926.4595</v>
      </c>
      <c r="K382" s="3">
        <v>972</v>
      </c>
      <c r="L382" s="3">
        <v>5120</v>
      </c>
      <c r="M382" s="8">
        <v>2428</v>
      </c>
      <c r="N382" s="3">
        <v>3487</v>
      </c>
      <c r="O382" s="3">
        <v>656</v>
      </c>
      <c r="P382" s="3">
        <v>11238</v>
      </c>
      <c r="Q382" s="3">
        <v>56689.7775</v>
      </c>
      <c r="R382" s="6">
        <v>11211</v>
      </c>
      <c r="S382" s="84">
        <v>67900.7775</v>
      </c>
    </row>
    <row r="383" spans="2:19" ht="17.25">
      <c r="B383" s="31">
        <v>4</v>
      </c>
      <c r="C383" s="3">
        <v>1425</v>
      </c>
      <c r="D383" s="8">
        <v>2635</v>
      </c>
      <c r="E383" s="8">
        <v>3669</v>
      </c>
      <c r="F383" s="3">
        <v>2291</v>
      </c>
      <c r="G383" s="8">
        <v>9069</v>
      </c>
      <c r="H383" s="8">
        <v>2263</v>
      </c>
      <c r="I383" s="8">
        <v>4206</v>
      </c>
      <c r="J383" s="3">
        <v>5872</v>
      </c>
      <c r="K383" s="3">
        <v>980</v>
      </c>
      <c r="L383" s="3">
        <v>5749</v>
      </c>
      <c r="M383" s="8">
        <v>2244</v>
      </c>
      <c r="N383" s="3">
        <v>3381</v>
      </c>
      <c r="O383" s="3">
        <v>616</v>
      </c>
      <c r="P383" s="3">
        <v>10508</v>
      </c>
      <c r="Q383" s="3">
        <v>54908</v>
      </c>
      <c r="R383" s="6">
        <v>11218</v>
      </c>
      <c r="S383" s="84">
        <v>66126</v>
      </c>
    </row>
    <row r="384" spans="2:19" ht="17.25">
      <c r="B384" s="31">
        <v>5</v>
      </c>
      <c r="C384" s="3">
        <v>1364</v>
      </c>
      <c r="D384" s="8">
        <v>2537</v>
      </c>
      <c r="E384" s="8">
        <v>3491.875</v>
      </c>
      <c r="F384" s="3">
        <v>2383</v>
      </c>
      <c r="G384" s="8">
        <v>8845</v>
      </c>
      <c r="H384" s="8">
        <v>2389</v>
      </c>
      <c r="I384" s="8">
        <v>4207.958333333334</v>
      </c>
      <c r="J384" s="3">
        <v>5447</v>
      </c>
      <c r="K384" s="3">
        <v>958</v>
      </c>
      <c r="L384" s="3">
        <v>5676</v>
      </c>
      <c r="M384" s="8">
        <v>2355</v>
      </c>
      <c r="N384" s="3">
        <v>3470</v>
      </c>
      <c r="O384" s="3">
        <v>529</v>
      </c>
      <c r="P384" s="3">
        <v>8894</v>
      </c>
      <c r="Q384" s="3">
        <v>52546.833333333336</v>
      </c>
      <c r="R384" s="6">
        <v>11578</v>
      </c>
      <c r="S384" s="84">
        <v>64124.833333333336</v>
      </c>
    </row>
    <row r="385" spans="2:19" ht="17.25">
      <c r="B385" s="32">
        <v>6</v>
      </c>
      <c r="C385" s="14">
        <v>1409</v>
      </c>
      <c r="D385" s="16">
        <v>2703</v>
      </c>
      <c r="E385" s="16">
        <v>3646</v>
      </c>
      <c r="F385" s="14">
        <v>2502</v>
      </c>
      <c r="G385" s="16">
        <v>9407</v>
      </c>
      <c r="H385" s="16">
        <v>2527</v>
      </c>
      <c r="I385" s="16">
        <v>4383</v>
      </c>
      <c r="J385" s="14">
        <v>6014</v>
      </c>
      <c r="K385" s="14">
        <v>1019</v>
      </c>
      <c r="L385" s="14">
        <v>6272</v>
      </c>
      <c r="M385" s="16">
        <v>2393</v>
      </c>
      <c r="N385" s="14">
        <v>3538</v>
      </c>
      <c r="O385" s="14">
        <v>502</v>
      </c>
      <c r="P385" s="14">
        <v>10310</v>
      </c>
      <c r="Q385" s="14">
        <v>56625</v>
      </c>
      <c r="R385" s="15">
        <v>11837</v>
      </c>
      <c r="S385" s="91">
        <v>68462</v>
      </c>
    </row>
    <row r="386" spans="2:19" ht="17.25">
      <c r="B386" s="31">
        <v>7</v>
      </c>
      <c r="C386" s="3">
        <v>1327</v>
      </c>
      <c r="D386" s="8">
        <v>2765</v>
      </c>
      <c r="E386" s="8">
        <v>3695</v>
      </c>
      <c r="F386" s="3">
        <v>2371</v>
      </c>
      <c r="G386" s="8">
        <v>9459</v>
      </c>
      <c r="H386" s="8">
        <v>2317</v>
      </c>
      <c r="I386" s="8">
        <v>4245</v>
      </c>
      <c r="J386" s="3">
        <v>6150</v>
      </c>
      <c r="K386" s="3">
        <v>1001</v>
      </c>
      <c r="L386" s="3">
        <v>5079</v>
      </c>
      <c r="M386" s="8">
        <v>2335</v>
      </c>
      <c r="N386" s="3">
        <v>3501</v>
      </c>
      <c r="O386" s="3">
        <v>487</v>
      </c>
      <c r="P386" s="3">
        <v>9383</v>
      </c>
      <c r="Q386" s="3">
        <v>54115</v>
      </c>
      <c r="R386" s="115">
        <v>12036</v>
      </c>
      <c r="S386" s="84">
        <v>66151</v>
      </c>
    </row>
    <row r="387" spans="2:19" ht="17.25">
      <c r="B387" s="31">
        <v>8</v>
      </c>
      <c r="C387" s="3">
        <v>1365</v>
      </c>
      <c r="D387" s="8">
        <v>2542</v>
      </c>
      <c r="E387" s="8">
        <v>3418</v>
      </c>
      <c r="F387" s="3">
        <v>2334</v>
      </c>
      <c r="G387" s="8">
        <v>8735</v>
      </c>
      <c r="H387" s="8">
        <v>2187</v>
      </c>
      <c r="I387" s="8">
        <v>3928</v>
      </c>
      <c r="J387" s="3">
        <v>5559</v>
      </c>
      <c r="K387" s="3">
        <v>832</v>
      </c>
      <c r="L387" s="3">
        <v>4782</v>
      </c>
      <c r="M387" s="8">
        <v>2224</v>
      </c>
      <c r="N387" s="3">
        <v>3214</v>
      </c>
      <c r="O387" s="3">
        <v>419</v>
      </c>
      <c r="P387" s="3">
        <v>9286</v>
      </c>
      <c r="Q387" s="3">
        <v>50825</v>
      </c>
      <c r="R387" s="115">
        <v>10797</v>
      </c>
      <c r="S387" s="84">
        <v>61622</v>
      </c>
    </row>
    <row r="388" spans="2:19" ht="17.25">
      <c r="B388" s="31">
        <v>9</v>
      </c>
      <c r="C388" s="3">
        <v>1425</v>
      </c>
      <c r="D388" s="8">
        <v>2833</v>
      </c>
      <c r="E388" s="8">
        <v>3617</v>
      </c>
      <c r="F388" s="3">
        <v>2739</v>
      </c>
      <c r="G388" s="8">
        <v>9694</v>
      </c>
      <c r="H388" s="8">
        <v>2322</v>
      </c>
      <c r="I388" s="8">
        <v>4301</v>
      </c>
      <c r="J388" s="3">
        <v>6331</v>
      </c>
      <c r="K388" s="3">
        <v>941</v>
      </c>
      <c r="L388" s="3">
        <v>4651</v>
      </c>
      <c r="M388" s="8">
        <v>2365</v>
      </c>
      <c r="N388" s="3">
        <v>3589</v>
      </c>
      <c r="O388" s="3">
        <v>502</v>
      </c>
      <c r="P388" s="3">
        <v>9892</v>
      </c>
      <c r="Q388" s="3">
        <v>55202</v>
      </c>
      <c r="R388" s="115">
        <v>11477</v>
      </c>
      <c r="S388" s="84">
        <v>66679</v>
      </c>
    </row>
    <row r="389" spans="2:19" ht="17.25">
      <c r="B389" s="31">
        <v>10</v>
      </c>
      <c r="C389" s="3">
        <v>1428</v>
      </c>
      <c r="D389" s="8">
        <v>2768</v>
      </c>
      <c r="E389" s="8">
        <v>3746</v>
      </c>
      <c r="F389" s="3">
        <v>2532</v>
      </c>
      <c r="G389" s="8">
        <v>9613</v>
      </c>
      <c r="H389" s="8">
        <v>2310</v>
      </c>
      <c r="I389" s="8">
        <v>4299</v>
      </c>
      <c r="J389" s="3">
        <v>5989</v>
      </c>
      <c r="K389" s="3">
        <v>952</v>
      </c>
      <c r="L389" s="3">
        <v>4678</v>
      </c>
      <c r="M389" s="8">
        <v>2304</v>
      </c>
      <c r="N389" s="3">
        <v>3389</v>
      </c>
      <c r="O389" s="3">
        <v>537</v>
      </c>
      <c r="P389" s="3">
        <v>9824</v>
      </c>
      <c r="Q389" s="3">
        <v>54369</v>
      </c>
      <c r="R389" s="115">
        <v>11546</v>
      </c>
      <c r="S389" s="84">
        <v>65915</v>
      </c>
    </row>
    <row r="390" spans="2:19" ht="17.25">
      <c r="B390" s="116">
        <v>11</v>
      </c>
      <c r="C390" s="117">
        <v>1381</v>
      </c>
      <c r="D390" s="118">
        <v>2956</v>
      </c>
      <c r="E390" s="118">
        <v>3711</v>
      </c>
      <c r="F390" s="117">
        <v>2755</v>
      </c>
      <c r="G390" s="118">
        <v>10184</v>
      </c>
      <c r="H390" s="118">
        <v>2460</v>
      </c>
      <c r="I390" s="118">
        <v>4288</v>
      </c>
      <c r="J390" s="117">
        <v>6321</v>
      </c>
      <c r="K390" s="117">
        <v>985</v>
      </c>
      <c r="L390" s="117">
        <v>4957</v>
      </c>
      <c r="M390" s="118">
        <v>2377</v>
      </c>
      <c r="N390" s="117">
        <v>3575</v>
      </c>
      <c r="O390" s="117">
        <v>507</v>
      </c>
      <c r="P390" s="117">
        <v>9866</v>
      </c>
      <c r="Q390" s="117">
        <v>56323</v>
      </c>
      <c r="R390" s="119">
        <v>12024</v>
      </c>
      <c r="S390" s="131">
        <v>68347</v>
      </c>
    </row>
    <row r="391" spans="2:19" ht="17.25">
      <c r="B391" s="125">
        <v>12</v>
      </c>
      <c r="C391" s="126"/>
      <c r="D391" s="127"/>
      <c r="E391" s="127"/>
      <c r="F391" s="126"/>
      <c r="G391" s="127"/>
      <c r="H391" s="127"/>
      <c r="I391" s="127"/>
      <c r="J391" s="126"/>
      <c r="K391" s="126"/>
      <c r="L391" s="126"/>
      <c r="M391" s="127"/>
      <c r="N391" s="126"/>
      <c r="O391" s="126"/>
      <c r="P391" s="126"/>
      <c r="Q391" s="126"/>
      <c r="R391" s="128"/>
      <c r="S391" s="12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3"/>
  <sheetViews>
    <sheetView showGridLines="0" zoomScalePageLayoutView="0" workbookViewId="0" topLeftCell="A47">
      <pane xSplit="1" ySplit="6" topLeftCell="B71" activePane="bottomRight" state="frozen"/>
      <selection pane="topLeft" activeCell="A47" sqref="A47"/>
      <selection pane="topRight" activeCell="B47" sqref="B47"/>
      <selection pane="bottomLeft" activeCell="A53" sqref="A53"/>
      <selection pane="bottomRight" activeCell="B53" sqref="B53"/>
    </sheetView>
  </sheetViews>
  <sheetFormatPr defaultColWidth="10.66015625" defaultRowHeight="18"/>
  <cols>
    <col min="1" max="1" width="13.66015625" style="0" customWidth="1"/>
    <col min="2" max="4" width="9.66015625" style="0" customWidth="1"/>
    <col min="5" max="5" width="8.66015625" style="0" customWidth="1"/>
    <col min="6" max="6" width="10.66015625" style="0" customWidth="1"/>
    <col min="7" max="7" width="9.66015625" style="0" customWidth="1"/>
    <col min="8" max="8" width="8.66015625" style="0" customWidth="1"/>
    <col min="9" max="10" width="9.66015625" style="0" customWidth="1"/>
    <col min="11" max="11" width="10.66015625" style="0" customWidth="1"/>
    <col min="12" max="14" width="8.66015625" style="0" customWidth="1"/>
    <col min="15" max="15" width="9.66015625" style="0" customWidth="1"/>
    <col min="16" max="16" width="10.66015625" style="0" customWidth="1"/>
    <col min="17" max="17" width="9.66015625" style="0" customWidth="1"/>
    <col min="18" max="18" width="10.66015625" style="0" customWidth="1"/>
  </cols>
  <sheetData>
    <row r="1" spans="1:15" ht="17.25">
      <c r="A1" s="17" t="s">
        <v>106</v>
      </c>
      <c r="L1" s="77" t="s">
        <v>107</v>
      </c>
      <c r="N1" s="77"/>
      <c r="O1" s="17"/>
    </row>
    <row r="2" spans="1:17" ht="18" thickBot="1">
      <c r="A2" s="18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3</v>
      </c>
      <c r="M2" s="1"/>
      <c r="N2" s="78"/>
      <c r="O2" s="18"/>
      <c r="P2" s="1"/>
      <c r="Q2" s="1"/>
    </row>
    <row r="3" spans="1:18" ht="17.25">
      <c r="A3" s="6"/>
      <c r="B3" s="22" t="s">
        <v>109</v>
      </c>
      <c r="C3" s="21" t="s">
        <v>110</v>
      </c>
      <c r="D3" s="19" t="s">
        <v>111</v>
      </c>
      <c r="E3" s="10"/>
      <c r="F3" s="19" t="s">
        <v>5</v>
      </c>
      <c r="G3" s="10"/>
      <c r="H3" s="19" t="s">
        <v>112</v>
      </c>
      <c r="I3" s="10"/>
      <c r="J3" s="19" t="s">
        <v>9</v>
      </c>
      <c r="K3" s="21" t="s">
        <v>113</v>
      </c>
      <c r="L3" s="21" t="s">
        <v>9</v>
      </c>
      <c r="M3" s="21" t="s">
        <v>10</v>
      </c>
      <c r="N3" s="21" t="s">
        <v>11</v>
      </c>
      <c r="O3" s="21" t="s">
        <v>114</v>
      </c>
      <c r="P3" s="21" t="s">
        <v>13</v>
      </c>
      <c r="Q3" s="21" t="s">
        <v>115</v>
      </c>
      <c r="R3" s="6"/>
    </row>
    <row r="4" spans="1:18" ht="17.25">
      <c r="A4" s="22" t="s">
        <v>116</v>
      </c>
      <c r="B4" s="6"/>
      <c r="C4" s="3"/>
      <c r="D4" s="55" t="s">
        <v>117</v>
      </c>
      <c r="E4" s="2"/>
      <c r="F4" s="55" t="s">
        <v>118</v>
      </c>
      <c r="G4" s="2"/>
      <c r="H4" s="55" t="s">
        <v>119</v>
      </c>
      <c r="I4" s="2"/>
      <c r="J4" s="19" t="s">
        <v>120</v>
      </c>
      <c r="K4" s="21" t="s">
        <v>19</v>
      </c>
      <c r="L4" s="21" t="s">
        <v>19</v>
      </c>
      <c r="M4" s="3"/>
      <c r="N4" s="3"/>
      <c r="O4" s="3"/>
      <c r="P4" s="3"/>
      <c r="Q4" s="21" t="s">
        <v>121</v>
      </c>
      <c r="R4" s="6"/>
    </row>
    <row r="5" spans="1:18" ht="17.25">
      <c r="A5" s="6"/>
      <c r="B5" s="22" t="s">
        <v>122</v>
      </c>
      <c r="C5" s="21" t="s">
        <v>123</v>
      </c>
      <c r="D5" s="21" t="s">
        <v>23</v>
      </c>
      <c r="E5" s="23" t="s">
        <v>11</v>
      </c>
      <c r="F5" s="21" t="s">
        <v>124</v>
      </c>
      <c r="G5" s="23" t="s">
        <v>11</v>
      </c>
      <c r="H5" s="21" t="s">
        <v>125</v>
      </c>
      <c r="I5" s="23" t="s">
        <v>11</v>
      </c>
      <c r="J5" s="19" t="s">
        <v>126</v>
      </c>
      <c r="K5" s="3"/>
      <c r="L5" s="19" t="s">
        <v>126</v>
      </c>
      <c r="M5" s="21" t="s">
        <v>32</v>
      </c>
      <c r="N5" s="3"/>
      <c r="O5" s="3"/>
      <c r="P5" s="3"/>
      <c r="Q5" s="3"/>
      <c r="R5" s="6"/>
    </row>
    <row r="6" spans="1:18" ht="17.25">
      <c r="A6" s="25" t="s">
        <v>127</v>
      </c>
      <c r="B6" s="22" t="s">
        <v>56</v>
      </c>
      <c r="C6" s="21" t="s">
        <v>56</v>
      </c>
      <c r="D6" s="21" t="s">
        <v>33</v>
      </c>
      <c r="E6" s="23" t="s">
        <v>35</v>
      </c>
      <c r="F6" s="24" t="s">
        <v>128</v>
      </c>
      <c r="G6" s="23" t="s">
        <v>35</v>
      </c>
      <c r="H6" s="21" t="s">
        <v>129</v>
      </c>
      <c r="I6" s="23" t="s">
        <v>35</v>
      </c>
      <c r="J6" s="21" t="s">
        <v>48</v>
      </c>
      <c r="K6" s="21" t="s">
        <v>130</v>
      </c>
      <c r="L6" s="56" t="s">
        <v>42</v>
      </c>
      <c r="M6" s="24" t="s">
        <v>43</v>
      </c>
      <c r="N6" s="21" t="s">
        <v>35</v>
      </c>
      <c r="O6" s="21" t="s">
        <v>44</v>
      </c>
      <c r="P6" s="21" t="s">
        <v>45</v>
      </c>
      <c r="Q6" s="21" t="s">
        <v>46</v>
      </c>
      <c r="R6" s="6"/>
    </row>
    <row r="7" spans="1:18" ht="18" thickBot="1">
      <c r="A7" s="12"/>
      <c r="B7" s="12"/>
      <c r="C7" s="11"/>
      <c r="D7" s="53" t="s">
        <v>47</v>
      </c>
      <c r="E7" s="13"/>
      <c r="F7" s="26" t="s">
        <v>131</v>
      </c>
      <c r="G7" s="13"/>
      <c r="H7" s="11"/>
      <c r="I7" s="13"/>
      <c r="J7" s="26" t="s">
        <v>132</v>
      </c>
      <c r="K7" s="11"/>
      <c r="L7" s="26" t="s">
        <v>55</v>
      </c>
      <c r="M7" s="54" t="s">
        <v>56</v>
      </c>
      <c r="N7" s="11"/>
      <c r="O7" s="26" t="s">
        <v>57</v>
      </c>
      <c r="P7" s="11"/>
      <c r="Q7" s="11"/>
      <c r="R7" s="6"/>
    </row>
    <row r="8" spans="1:18" ht="17.25">
      <c r="A8" s="61" t="s">
        <v>133</v>
      </c>
      <c r="B8" s="7"/>
      <c r="C8" s="36">
        <v>599</v>
      </c>
      <c r="D8" s="36">
        <v>3920</v>
      </c>
      <c r="E8" s="9"/>
      <c r="F8" s="36">
        <v>1991</v>
      </c>
      <c r="G8" s="9"/>
      <c r="H8" s="36">
        <v>372</v>
      </c>
      <c r="I8" s="37">
        <v>1928</v>
      </c>
      <c r="J8" s="36">
        <v>10172</v>
      </c>
      <c r="K8" s="5"/>
      <c r="L8" s="36">
        <v>8857</v>
      </c>
      <c r="M8" s="36">
        <v>1495</v>
      </c>
      <c r="N8" s="5"/>
      <c r="O8" s="36">
        <v>29334</v>
      </c>
      <c r="P8" s="36">
        <v>2303</v>
      </c>
      <c r="Q8" s="36">
        <v>31637</v>
      </c>
      <c r="R8" s="6"/>
    </row>
    <row r="9" spans="1:18" ht="17.25">
      <c r="A9" s="61" t="s">
        <v>134</v>
      </c>
      <c r="B9" s="35">
        <v>210</v>
      </c>
      <c r="C9" s="36">
        <v>2121</v>
      </c>
      <c r="D9" s="36">
        <v>4719</v>
      </c>
      <c r="E9" s="37">
        <v>380</v>
      </c>
      <c r="F9" s="36">
        <v>2306</v>
      </c>
      <c r="G9" s="37">
        <v>305</v>
      </c>
      <c r="H9" s="36">
        <v>933</v>
      </c>
      <c r="I9" s="37">
        <v>2501</v>
      </c>
      <c r="J9" s="36">
        <v>17560</v>
      </c>
      <c r="K9" s="5"/>
      <c r="L9" s="36">
        <v>11190</v>
      </c>
      <c r="M9" s="36">
        <v>1742</v>
      </c>
      <c r="N9" s="5"/>
      <c r="O9" s="36">
        <v>43967</v>
      </c>
      <c r="P9" s="36">
        <v>5088</v>
      </c>
      <c r="Q9" s="36">
        <v>49055</v>
      </c>
      <c r="R9" s="6"/>
    </row>
    <row r="10" spans="1:18" ht="17.25">
      <c r="A10" s="61" t="s">
        <v>135</v>
      </c>
      <c r="B10" s="35">
        <v>614</v>
      </c>
      <c r="C10" s="36">
        <v>2010</v>
      </c>
      <c r="D10" s="36">
        <v>7262</v>
      </c>
      <c r="E10" s="37">
        <v>2806</v>
      </c>
      <c r="F10" s="36">
        <v>2626</v>
      </c>
      <c r="G10" s="37">
        <v>1343</v>
      </c>
      <c r="H10" s="36">
        <v>1337</v>
      </c>
      <c r="I10" s="37">
        <v>2891</v>
      </c>
      <c r="J10" s="36">
        <v>22622</v>
      </c>
      <c r="K10" s="5"/>
      <c r="L10" s="36">
        <v>10212</v>
      </c>
      <c r="M10" s="36">
        <v>2031</v>
      </c>
      <c r="N10" s="5"/>
      <c r="O10" s="36">
        <v>55754</v>
      </c>
      <c r="P10" s="36">
        <v>8052</v>
      </c>
      <c r="Q10" s="36">
        <v>63806</v>
      </c>
      <c r="R10" s="6"/>
    </row>
    <row r="11" spans="1:18" ht="17.25">
      <c r="A11" s="61" t="s">
        <v>136</v>
      </c>
      <c r="B11" s="35">
        <v>1254</v>
      </c>
      <c r="C11" s="36">
        <v>2068</v>
      </c>
      <c r="D11" s="36">
        <v>9750</v>
      </c>
      <c r="E11" s="37">
        <v>6759</v>
      </c>
      <c r="F11" s="36">
        <v>2383</v>
      </c>
      <c r="G11" s="37">
        <v>1653</v>
      </c>
      <c r="H11" s="36">
        <v>2430</v>
      </c>
      <c r="I11" s="37">
        <v>1484</v>
      </c>
      <c r="J11" s="36">
        <v>25326</v>
      </c>
      <c r="K11" s="5"/>
      <c r="L11" s="36">
        <v>8256</v>
      </c>
      <c r="M11" s="36">
        <v>3449</v>
      </c>
      <c r="N11" s="5"/>
      <c r="O11" s="36">
        <v>64812</v>
      </c>
      <c r="P11" s="36">
        <v>10720</v>
      </c>
      <c r="Q11" s="36">
        <v>75532</v>
      </c>
      <c r="R11" s="6"/>
    </row>
    <row r="12" spans="1:18" ht="17.25">
      <c r="A12" s="61" t="s">
        <v>137</v>
      </c>
      <c r="B12" s="35">
        <v>2174</v>
      </c>
      <c r="C12" s="36">
        <v>1920</v>
      </c>
      <c r="D12" s="36">
        <v>10417</v>
      </c>
      <c r="E12" s="37">
        <v>13279</v>
      </c>
      <c r="F12" s="36">
        <v>4015</v>
      </c>
      <c r="G12" s="37">
        <v>1807</v>
      </c>
      <c r="H12" s="36">
        <v>3106</v>
      </c>
      <c r="I12" s="37">
        <v>2118</v>
      </c>
      <c r="J12" s="36">
        <v>23367</v>
      </c>
      <c r="K12" s="5"/>
      <c r="L12" s="36">
        <v>6604</v>
      </c>
      <c r="M12" s="36">
        <v>4021</v>
      </c>
      <c r="N12" s="5"/>
      <c r="O12" s="36">
        <v>72828</v>
      </c>
      <c r="P12" s="36">
        <v>6595</v>
      </c>
      <c r="Q12" s="36">
        <v>79423</v>
      </c>
      <c r="R12" s="6"/>
    </row>
    <row r="13" spans="1:18" ht="17.25">
      <c r="A13" s="61" t="s">
        <v>138</v>
      </c>
      <c r="B13" s="35">
        <v>1961</v>
      </c>
      <c r="C13" s="36">
        <v>1928</v>
      </c>
      <c r="D13" s="36">
        <v>10363</v>
      </c>
      <c r="E13" s="37">
        <v>15354</v>
      </c>
      <c r="F13" s="36">
        <v>4050</v>
      </c>
      <c r="G13" s="37">
        <v>2677</v>
      </c>
      <c r="H13" s="36">
        <v>3448</v>
      </c>
      <c r="I13" s="37">
        <v>2487</v>
      </c>
      <c r="J13" s="36">
        <v>25258</v>
      </c>
      <c r="K13" s="5"/>
      <c r="L13" s="36">
        <v>8102</v>
      </c>
      <c r="M13" s="36">
        <v>2485</v>
      </c>
      <c r="N13" s="5"/>
      <c r="O13" s="36">
        <v>78113</v>
      </c>
      <c r="P13" s="36">
        <v>9164</v>
      </c>
      <c r="Q13" s="36">
        <v>87277</v>
      </c>
      <c r="R13" s="6"/>
    </row>
    <row r="14" spans="1:18" ht="17.25">
      <c r="A14" s="61" t="s">
        <v>139</v>
      </c>
      <c r="B14" s="35">
        <v>975</v>
      </c>
      <c r="C14" s="36">
        <v>1648</v>
      </c>
      <c r="D14" s="36">
        <v>12402</v>
      </c>
      <c r="E14" s="37">
        <v>16718</v>
      </c>
      <c r="F14" s="36">
        <v>4886</v>
      </c>
      <c r="G14" s="37">
        <v>17803</v>
      </c>
      <c r="H14" s="36">
        <v>3001</v>
      </c>
      <c r="I14" s="37">
        <v>2722</v>
      </c>
      <c r="J14" s="36">
        <v>11677</v>
      </c>
      <c r="K14" s="36">
        <v>53</v>
      </c>
      <c r="L14" s="36">
        <v>8770</v>
      </c>
      <c r="M14" s="36">
        <v>3153</v>
      </c>
      <c r="N14" s="5"/>
      <c r="O14" s="36">
        <v>83808</v>
      </c>
      <c r="P14" s="36">
        <v>8653</v>
      </c>
      <c r="Q14" s="36">
        <v>92461</v>
      </c>
      <c r="R14" s="6"/>
    </row>
    <row r="15" spans="1:18" ht="17.25">
      <c r="A15" s="61" t="s">
        <v>140</v>
      </c>
      <c r="B15" s="35">
        <v>1250</v>
      </c>
      <c r="C15" s="36">
        <v>2437</v>
      </c>
      <c r="D15" s="36">
        <v>13604</v>
      </c>
      <c r="E15" s="37">
        <v>21742</v>
      </c>
      <c r="F15" s="36">
        <v>5378</v>
      </c>
      <c r="G15" s="37">
        <v>14445</v>
      </c>
      <c r="H15" s="36">
        <v>2301</v>
      </c>
      <c r="I15" s="37">
        <v>4016</v>
      </c>
      <c r="J15" s="36">
        <v>15575</v>
      </c>
      <c r="K15" s="36">
        <v>21</v>
      </c>
      <c r="L15" s="36">
        <v>16084</v>
      </c>
      <c r="M15" s="36">
        <v>4159</v>
      </c>
      <c r="N15" s="5"/>
      <c r="O15" s="36">
        <v>101012</v>
      </c>
      <c r="P15" s="36">
        <v>3307</v>
      </c>
      <c r="Q15" s="36">
        <v>104319</v>
      </c>
      <c r="R15" s="6"/>
    </row>
    <row r="16" spans="1:18" ht="17.25">
      <c r="A16" s="61" t="s">
        <v>141</v>
      </c>
      <c r="B16" s="35">
        <v>1288</v>
      </c>
      <c r="C16" s="36">
        <v>2143</v>
      </c>
      <c r="D16" s="36">
        <v>15242</v>
      </c>
      <c r="E16" s="37">
        <v>22741</v>
      </c>
      <c r="F16" s="36">
        <v>5402</v>
      </c>
      <c r="G16" s="37">
        <v>14788</v>
      </c>
      <c r="H16" s="36">
        <v>1695</v>
      </c>
      <c r="I16" s="37">
        <v>4340</v>
      </c>
      <c r="J16" s="36">
        <v>15684</v>
      </c>
      <c r="K16" s="36">
        <v>20</v>
      </c>
      <c r="L16" s="36">
        <v>18604</v>
      </c>
      <c r="M16" s="36">
        <v>4658</v>
      </c>
      <c r="N16" s="5"/>
      <c r="O16" s="36">
        <v>106605</v>
      </c>
      <c r="P16" s="36">
        <v>9473</v>
      </c>
      <c r="Q16" s="36">
        <v>116078</v>
      </c>
      <c r="R16" s="6"/>
    </row>
    <row r="17" spans="1:18" ht="18" thickBot="1">
      <c r="A17" s="62" t="s">
        <v>142</v>
      </c>
      <c r="B17" s="63">
        <v>1547</v>
      </c>
      <c r="C17" s="64">
        <v>2245</v>
      </c>
      <c r="D17" s="64">
        <v>16192</v>
      </c>
      <c r="E17" s="65">
        <v>20563</v>
      </c>
      <c r="F17" s="64">
        <v>5068</v>
      </c>
      <c r="G17" s="65">
        <v>14472</v>
      </c>
      <c r="H17" s="64">
        <v>3891</v>
      </c>
      <c r="I17" s="65">
        <v>3919</v>
      </c>
      <c r="J17" s="64">
        <v>14747</v>
      </c>
      <c r="K17" s="64">
        <v>48</v>
      </c>
      <c r="L17" s="64">
        <v>17840</v>
      </c>
      <c r="M17" s="64">
        <v>4763</v>
      </c>
      <c r="N17" s="4"/>
      <c r="O17" s="64">
        <v>105295</v>
      </c>
      <c r="P17" s="64">
        <v>10935</v>
      </c>
      <c r="Q17" s="64">
        <v>116230</v>
      </c>
      <c r="R17" s="6"/>
    </row>
    <row r="18" spans="1:18" ht="18" thickTop="1">
      <c r="A18" s="61" t="s">
        <v>143</v>
      </c>
      <c r="B18" s="35">
        <v>1343</v>
      </c>
      <c r="C18" s="36">
        <v>4905</v>
      </c>
      <c r="D18" s="36">
        <v>21560</v>
      </c>
      <c r="E18" s="37">
        <v>24720</v>
      </c>
      <c r="F18" s="36">
        <v>7330</v>
      </c>
      <c r="G18" s="37">
        <v>22545</v>
      </c>
      <c r="H18" s="36">
        <v>8417</v>
      </c>
      <c r="I18" s="37">
        <v>5719</v>
      </c>
      <c r="J18" s="36">
        <v>16818</v>
      </c>
      <c r="K18" s="36">
        <v>69</v>
      </c>
      <c r="L18" s="36">
        <v>23031</v>
      </c>
      <c r="M18" s="36">
        <v>4924</v>
      </c>
      <c r="N18" s="5"/>
      <c r="O18" s="36">
        <v>141381</v>
      </c>
      <c r="P18" s="36">
        <v>7423</v>
      </c>
      <c r="Q18" s="36">
        <v>148804</v>
      </c>
      <c r="R18" s="6"/>
    </row>
    <row r="19" spans="1:18" ht="17.25">
      <c r="A19" s="61" t="s">
        <v>144</v>
      </c>
      <c r="B19" s="35">
        <v>1058</v>
      </c>
      <c r="C19" s="36">
        <v>4106</v>
      </c>
      <c r="D19" s="36">
        <v>24121</v>
      </c>
      <c r="E19" s="37">
        <v>28406</v>
      </c>
      <c r="F19" s="36">
        <v>10004</v>
      </c>
      <c r="G19" s="37">
        <v>31495</v>
      </c>
      <c r="H19" s="36">
        <v>7647</v>
      </c>
      <c r="I19" s="37">
        <v>7594</v>
      </c>
      <c r="J19" s="36">
        <v>17229</v>
      </c>
      <c r="K19" s="36">
        <v>211</v>
      </c>
      <c r="L19" s="36">
        <v>28706</v>
      </c>
      <c r="M19" s="36">
        <v>4894</v>
      </c>
      <c r="N19" s="5"/>
      <c r="O19" s="36">
        <v>165471</v>
      </c>
      <c r="P19" s="36">
        <v>4032</v>
      </c>
      <c r="Q19" s="36">
        <v>169503</v>
      </c>
      <c r="R19" s="6"/>
    </row>
    <row r="20" spans="1:18" ht="17.25">
      <c r="A20" s="61" t="s">
        <v>145</v>
      </c>
      <c r="B20" s="35">
        <v>1232</v>
      </c>
      <c r="C20" s="36">
        <v>2648</v>
      </c>
      <c r="D20" s="36">
        <v>22810</v>
      </c>
      <c r="E20" s="37">
        <v>27392</v>
      </c>
      <c r="F20" s="36">
        <v>8569</v>
      </c>
      <c r="G20" s="37">
        <v>28881</v>
      </c>
      <c r="H20" s="36">
        <v>4944</v>
      </c>
      <c r="I20" s="37">
        <v>6387</v>
      </c>
      <c r="J20" s="36">
        <v>13770</v>
      </c>
      <c r="K20" s="36">
        <v>457</v>
      </c>
      <c r="L20" s="36">
        <v>28195</v>
      </c>
      <c r="M20" s="36">
        <v>5428</v>
      </c>
      <c r="N20" s="5"/>
      <c r="O20" s="36">
        <v>150713</v>
      </c>
      <c r="P20" s="36">
        <v>9977</v>
      </c>
      <c r="Q20" s="36">
        <v>160690</v>
      </c>
      <c r="R20" s="6"/>
    </row>
    <row r="21" spans="1:18" ht="17.25">
      <c r="A21" s="61" t="s">
        <v>146</v>
      </c>
      <c r="B21" s="35">
        <v>1085</v>
      </c>
      <c r="C21" s="36">
        <v>3383</v>
      </c>
      <c r="D21" s="36">
        <v>24402</v>
      </c>
      <c r="E21" s="37">
        <v>32405</v>
      </c>
      <c r="F21" s="36">
        <v>11509</v>
      </c>
      <c r="G21" s="37">
        <v>36914</v>
      </c>
      <c r="H21" s="36">
        <v>6156</v>
      </c>
      <c r="I21" s="37">
        <v>8939</v>
      </c>
      <c r="J21" s="36">
        <v>16413</v>
      </c>
      <c r="K21" s="36">
        <v>525</v>
      </c>
      <c r="L21" s="36">
        <v>34700</v>
      </c>
      <c r="M21" s="36">
        <v>5895</v>
      </c>
      <c r="N21" s="5"/>
      <c r="O21" s="36">
        <v>182326</v>
      </c>
      <c r="P21" s="36">
        <v>8303</v>
      </c>
      <c r="Q21" s="36">
        <v>190629</v>
      </c>
      <c r="R21" s="6"/>
    </row>
    <row r="22" spans="1:18" ht="17.25">
      <c r="A22" s="61" t="s">
        <v>147</v>
      </c>
      <c r="B22" s="35">
        <v>1061</v>
      </c>
      <c r="C22" s="36">
        <v>5497</v>
      </c>
      <c r="D22" s="36">
        <v>30042</v>
      </c>
      <c r="E22" s="37">
        <v>46104</v>
      </c>
      <c r="F22" s="36">
        <v>18586</v>
      </c>
      <c r="G22" s="37">
        <v>56117</v>
      </c>
      <c r="H22" s="36">
        <v>5821</v>
      </c>
      <c r="I22" s="37">
        <v>13153</v>
      </c>
      <c r="J22" s="36">
        <v>22072</v>
      </c>
      <c r="K22" s="36">
        <v>471</v>
      </c>
      <c r="L22" s="36">
        <v>51844</v>
      </c>
      <c r="M22" s="36">
        <v>8493</v>
      </c>
      <c r="N22" s="5"/>
      <c r="O22" s="36">
        <v>259261</v>
      </c>
      <c r="P22" s="36">
        <v>8298</v>
      </c>
      <c r="Q22" s="36">
        <v>267559</v>
      </c>
      <c r="R22" s="6"/>
    </row>
    <row r="23" spans="1:18" ht="17.25">
      <c r="A23" s="61" t="s">
        <v>148</v>
      </c>
      <c r="B23" s="35">
        <v>1363</v>
      </c>
      <c r="C23" s="36">
        <v>5906</v>
      </c>
      <c r="D23" s="36">
        <v>32790</v>
      </c>
      <c r="E23" s="37">
        <v>55440</v>
      </c>
      <c r="F23" s="36">
        <v>22557</v>
      </c>
      <c r="G23" s="37">
        <v>63738</v>
      </c>
      <c r="H23" s="36">
        <v>7843</v>
      </c>
      <c r="I23" s="37">
        <v>17123</v>
      </c>
      <c r="J23" s="36">
        <v>23140</v>
      </c>
      <c r="K23" s="36">
        <v>422</v>
      </c>
      <c r="L23" s="36">
        <v>64215</v>
      </c>
      <c r="M23" s="36">
        <v>11664</v>
      </c>
      <c r="N23" s="5"/>
      <c r="O23" s="36">
        <v>306201</v>
      </c>
      <c r="P23" s="36">
        <v>9428</v>
      </c>
      <c r="Q23" s="36">
        <v>315629</v>
      </c>
      <c r="R23" s="6"/>
    </row>
    <row r="24" spans="1:18" ht="17.25">
      <c r="A24" s="61" t="s">
        <v>149</v>
      </c>
      <c r="B24" s="35">
        <v>1488</v>
      </c>
      <c r="C24" s="36">
        <v>3577</v>
      </c>
      <c r="D24" s="36">
        <v>34438</v>
      </c>
      <c r="E24" s="37">
        <v>53495</v>
      </c>
      <c r="F24" s="36">
        <v>19179</v>
      </c>
      <c r="G24" s="37">
        <v>58252</v>
      </c>
      <c r="H24" s="36">
        <v>4979</v>
      </c>
      <c r="I24" s="37">
        <v>16178</v>
      </c>
      <c r="J24" s="36">
        <v>22646</v>
      </c>
      <c r="K24" s="36">
        <v>511</v>
      </c>
      <c r="L24" s="36">
        <v>63650</v>
      </c>
      <c r="M24" s="36">
        <v>10738</v>
      </c>
      <c r="N24" s="5"/>
      <c r="O24" s="36">
        <v>289131</v>
      </c>
      <c r="P24" s="36">
        <v>14300</v>
      </c>
      <c r="Q24" s="36">
        <v>303431</v>
      </c>
      <c r="R24" s="6"/>
    </row>
    <row r="25" spans="1:18" ht="17.25">
      <c r="A25" s="61" t="s">
        <v>150</v>
      </c>
      <c r="B25" s="35">
        <v>1474</v>
      </c>
      <c r="C25" s="36">
        <v>4000</v>
      </c>
      <c r="D25" s="36">
        <v>33585</v>
      </c>
      <c r="E25" s="37">
        <v>48181</v>
      </c>
      <c r="F25" s="36">
        <v>18715</v>
      </c>
      <c r="G25" s="37">
        <v>56434</v>
      </c>
      <c r="H25" s="36">
        <v>5812</v>
      </c>
      <c r="I25" s="37">
        <v>16572</v>
      </c>
      <c r="J25" s="36">
        <v>22408</v>
      </c>
      <c r="K25" s="36">
        <v>619</v>
      </c>
      <c r="L25" s="36">
        <v>65697</v>
      </c>
      <c r="M25" s="36">
        <v>11452</v>
      </c>
      <c r="N25" s="5"/>
      <c r="O25" s="36">
        <v>284949</v>
      </c>
      <c r="P25" s="36">
        <v>15166</v>
      </c>
      <c r="Q25" s="36">
        <v>300115</v>
      </c>
      <c r="R25" s="6"/>
    </row>
    <row r="26" spans="1:18" ht="17.25">
      <c r="A26" s="61" t="s">
        <v>151</v>
      </c>
      <c r="B26" s="35">
        <v>1589</v>
      </c>
      <c r="C26" s="36">
        <v>4299</v>
      </c>
      <c r="D26" s="36">
        <v>40231</v>
      </c>
      <c r="E26" s="37">
        <v>65128</v>
      </c>
      <c r="F26" s="36">
        <v>24087</v>
      </c>
      <c r="G26" s="37">
        <v>67151</v>
      </c>
      <c r="H26" s="36">
        <v>8519</v>
      </c>
      <c r="I26" s="37">
        <v>24037</v>
      </c>
      <c r="J26" s="36">
        <v>27992</v>
      </c>
      <c r="K26" s="5"/>
      <c r="L26" s="36">
        <v>91681</v>
      </c>
      <c r="M26" s="36">
        <v>13949</v>
      </c>
      <c r="N26" s="5"/>
      <c r="O26" s="36">
        <v>368663</v>
      </c>
      <c r="P26" s="36">
        <v>19784</v>
      </c>
      <c r="Q26" s="36">
        <v>388447</v>
      </c>
      <c r="R26" s="6"/>
    </row>
    <row r="27" spans="1:18" ht="18" thickBot="1">
      <c r="A27" s="62" t="s">
        <v>152</v>
      </c>
      <c r="B27" s="63">
        <v>1370</v>
      </c>
      <c r="C27" s="64">
        <v>3086</v>
      </c>
      <c r="D27" s="64">
        <v>32543</v>
      </c>
      <c r="E27" s="65">
        <v>49608</v>
      </c>
      <c r="F27" s="64">
        <v>20664</v>
      </c>
      <c r="G27" s="65">
        <v>46494</v>
      </c>
      <c r="H27" s="64">
        <v>6658</v>
      </c>
      <c r="I27" s="65">
        <v>19476</v>
      </c>
      <c r="J27" s="64">
        <v>27183</v>
      </c>
      <c r="K27" s="64">
        <v>1582</v>
      </c>
      <c r="L27" s="64">
        <v>64484</v>
      </c>
      <c r="M27" s="64">
        <v>11525</v>
      </c>
      <c r="N27" s="4"/>
      <c r="O27" s="64">
        <v>284673</v>
      </c>
      <c r="P27" s="64">
        <v>29909</v>
      </c>
      <c r="Q27" s="64">
        <v>314582</v>
      </c>
      <c r="R27" s="6"/>
    </row>
    <row r="28" spans="1:18" ht="18" thickTop="1">
      <c r="A28" s="61" t="s">
        <v>153</v>
      </c>
      <c r="B28" s="35">
        <v>1058</v>
      </c>
      <c r="C28" s="36">
        <v>3145</v>
      </c>
      <c r="D28" s="36">
        <v>33203</v>
      </c>
      <c r="E28" s="37">
        <v>52389</v>
      </c>
      <c r="F28" s="36">
        <v>23363</v>
      </c>
      <c r="G28" s="37">
        <v>52582</v>
      </c>
      <c r="H28" s="36">
        <v>6951</v>
      </c>
      <c r="I28" s="37">
        <v>23742</v>
      </c>
      <c r="J28" s="36">
        <v>31272</v>
      </c>
      <c r="K28" s="36">
        <v>1621</v>
      </c>
      <c r="L28" s="36">
        <v>66537</v>
      </c>
      <c r="M28" s="36">
        <v>11247</v>
      </c>
      <c r="N28" s="5"/>
      <c r="O28" s="36">
        <v>307110</v>
      </c>
      <c r="P28" s="36">
        <v>23046</v>
      </c>
      <c r="Q28" s="36">
        <v>330156</v>
      </c>
      <c r="R28" s="6"/>
    </row>
    <row r="29" spans="1:18" ht="17.25">
      <c r="A29" s="61" t="s">
        <v>154</v>
      </c>
      <c r="B29" s="35">
        <v>1123</v>
      </c>
      <c r="C29" s="36">
        <v>4506</v>
      </c>
      <c r="D29" s="36">
        <v>38983</v>
      </c>
      <c r="E29" s="37">
        <v>65451</v>
      </c>
      <c r="F29" s="36">
        <v>28695</v>
      </c>
      <c r="G29" s="37">
        <v>71783</v>
      </c>
      <c r="H29" s="36">
        <v>9613</v>
      </c>
      <c r="I29" s="37">
        <v>30366</v>
      </c>
      <c r="J29" s="36">
        <v>42434</v>
      </c>
      <c r="K29" s="36">
        <v>1904</v>
      </c>
      <c r="L29" s="36">
        <v>85764</v>
      </c>
      <c r="M29" s="36">
        <v>16185</v>
      </c>
      <c r="N29" s="5"/>
      <c r="O29" s="36">
        <v>396807</v>
      </c>
      <c r="P29" s="36">
        <v>22558</v>
      </c>
      <c r="Q29" s="36">
        <v>419365</v>
      </c>
      <c r="R29" s="6"/>
    </row>
    <row r="30" spans="1:18" ht="17.25">
      <c r="A30" s="61" t="s">
        <v>155</v>
      </c>
      <c r="B30" s="35">
        <v>982</v>
      </c>
      <c r="C30" s="36">
        <v>3172</v>
      </c>
      <c r="D30" s="36">
        <v>37069</v>
      </c>
      <c r="E30" s="37">
        <v>72494</v>
      </c>
      <c r="F30" s="36">
        <v>40114</v>
      </c>
      <c r="G30" s="37">
        <v>80666</v>
      </c>
      <c r="H30" s="36">
        <v>10371</v>
      </c>
      <c r="I30" s="37">
        <v>30373</v>
      </c>
      <c r="J30" s="36">
        <v>53244</v>
      </c>
      <c r="K30" s="36">
        <v>2099</v>
      </c>
      <c r="L30" s="36">
        <v>93655</v>
      </c>
      <c r="M30" s="36">
        <v>14785</v>
      </c>
      <c r="N30" s="5"/>
      <c r="O30" s="36">
        <v>439024</v>
      </c>
      <c r="P30" s="36">
        <v>28236</v>
      </c>
      <c r="Q30" s="36">
        <v>467260</v>
      </c>
      <c r="R30" s="6"/>
    </row>
    <row r="31" spans="1:18" ht="17.25">
      <c r="A31" s="61" t="s">
        <v>156</v>
      </c>
      <c r="B31" s="35">
        <v>1110</v>
      </c>
      <c r="C31" s="36">
        <v>3186</v>
      </c>
      <c r="D31" s="36">
        <v>37421</v>
      </c>
      <c r="E31" s="37">
        <v>83582</v>
      </c>
      <c r="F31" s="36">
        <v>44975</v>
      </c>
      <c r="G31" s="37">
        <v>99403</v>
      </c>
      <c r="H31" s="36">
        <v>11064</v>
      </c>
      <c r="I31" s="37">
        <v>36760</v>
      </c>
      <c r="J31" s="36">
        <v>60529</v>
      </c>
      <c r="K31" s="36">
        <v>1710</v>
      </c>
      <c r="L31" s="36">
        <v>101562</v>
      </c>
      <c r="M31" s="36">
        <v>16493</v>
      </c>
      <c r="N31" s="5"/>
      <c r="O31" s="36">
        <v>497795</v>
      </c>
      <c r="P31" s="36">
        <v>29466</v>
      </c>
      <c r="Q31" s="36">
        <v>527261</v>
      </c>
      <c r="R31" s="6"/>
    </row>
    <row r="32" spans="1:18" ht="17.25">
      <c r="A32" s="61" t="s">
        <v>157</v>
      </c>
      <c r="B32" s="35">
        <v>801</v>
      </c>
      <c r="C32" s="36">
        <v>5837</v>
      </c>
      <c r="D32" s="36">
        <v>38685</v>
      </c>
      <c r="E32" s="37">
        <v>83290</v>
      </c>
      <c r="F32" s="36">
        <v>44379</v>
      </c>
      <c r="G32" s="37">
        <v>111671</v>
      </c>
      <c r="H32" s="36">
        <v>11549</v>
      </c>
      <c r="I32" s="37">
        <v>47601</v>
      </c>
      <c r="J32" s="36">
        <v>57404</v>
      </c>
      <c r="K32" s="36">
        <v>1856</v>
      </c>
      <c r="L32" s="36">
        <v>94016</v>
      </c>
      <c r="M32" s="36">
        <v>19007</v>
      </c>
      <c r="N32" s="5"/>
      <c r="O32" s="36">
        <v>516096</v>
      </c>
      <c r="P32" s="36">
        <v>28947</v>
      </c>
      <c r="Q32" s="36">
        <v>545043</v>
      </c>
      <c r="R32" s="6"/>
    </row>
    <row r="33" spans="1:18" ht="17.25">
      <c r="A33" s="61" t="s">
        <v>158</v>
      </c>
      <c r="B33" s="35">
        <v>889</v>
      </c>
      <c r="C33" s="36">
        <v>3989</v>
      </c>
      <c r="D33" s="36">
        <v>35732</v>
      </c>
      <c r="E33" s="37">
        <v>80578</v>
      </c>
      <c r="F33" s="36">
        <v>34598</v>
      </c>
      <c r="G33" s="37">
        <v>105200</v>
      </c>
      <c r="H33" s="36">
        <v>11246</v>
      </c>
      <c r="I33" s="37">
        <v>49087</v>
      </c>
      <c r="J33" s="36">
        <v>53197</v>
      </c>
      <c r="K33" s="36">
        <v>1619</v>
      </c>
      <c r="L33" s="36">
        <v>88762</v>
      </c>
      <c r="M33" s="36">
        <v>18823</v>
      </c>
      <c r="N33" s="5"/>
      <c r="O33" s="36">
        <v>483720</v>
      </c>
      <c r="P33" s="36">
        <v>42487</v>
      </c>
      <c r="Q33" s="36">
        <v>526207</v>
      </c>
      <c r="R33" s="6"/>
    </row>
    <row r="34" spans="1:18" ht="17.25">
      <c r="A34" s="61" t="s">
        <v>159</v>
      </c>
      <c r="B34" s="35">
        <v>986</v>
      </c>
      <c r="C34" s="36">
        <v>2491</v>
      </c>
      <c r="D34" s="36">
        <v>39121</v>
      </c>
      <c r="E34" s="37">
        <v>98203</v>
      </c>
      <c r="F34" s="36">
        <v>40403</v>
      </c>
      <c r="G34" s="37">
        <v>118594</v>
      </c>
      <c r="H34" s="36">
        <v>14802</v>
      </c>
      <c r="I34" s="37">
        <v>61989</v>
      </c>
      <c r="J34" s="36">
        <v>59843</v>
      </c>
      <c r="K34" s="36">
        <v>1823</v>
      </c>
      <c r="L34" s="36">
        <v>103846</v>
      </c>
      <c r="M34" s="36">
        <v>20187</v>
      </c>
      <c r="N34" s="5"/>
      <c r="O34" s="36">
        <v>562288</v>
      </c>
      <c r="P34" s="36">
        <v>47624</v>
      </c>
      <c r="Q34" s="36">
        <v>609912</v>
      </c>
      <c r="R34" s="6"/>
    </row>
    <row r="35" spans="1:18" ht="17.25">
      <c r="A35" s="61" t="s">
        <v>160</v>
      </c>
      <c r="B35" s="35">
        <v>972</v>
      </c>
      <c r="C35" s="36">
        <v>2441</v>
      </c>
      <c r="D35" s="36">
        <v>44238</v>
      </c>
      <c r="E35" s="37">
        <v>123057</v>
      </c>
      <c r="F35" s="36">
        <v>53765</v>
      </c>
      <c r="G35" s="37">
        <v>155285</v>
      </c>
      <c r="H35" s="36">
        <v>19432</v>
      </c>
      <c r="I35" s="37">
        <v>81127</v>
      </c>
      <c r="J35" s="36">
        <v>81638</v>
      </c>
      <c r="K35" s="36">
        <v>2017</v>
      </c>
      <c r="L35" s="36">
        <v>130885</v>
      </c>
      <c r="M35" s="36">
        <v>30344</v>
      </c>
      <c r="N35" s="36">
        <v>4345</v>
      </c>
      <c r="O35" s="36">
        <v>729546</v>
      </c>
      <c r="P35" s="36">
        <v>36062</v>
      </c>
      <c r="Q35" s="36">
        <v>765608</v>
      </c>
      <c r="R35" s="6"/>
    </row>
    <row r="36" spans="1:18" ht="17.25">
      <c r="A36" s="61" t="s">
        <v>161</v>
      </c>
      <c r="B36" s="35">
        <v>586</v>
      </c>
      <c r="C36" s="36">
        <v>3408</v>
      </c>
      <c r="D36" s="36">
        <v>32509</v>
      </c>
      <c r="E36" s="37">
        <v>81567</v>
      </c>
      <c r="F36" s="36">
        <v>38939</v>
      </c>
      <c r="G36" s="37">
        <v>122803</v>
      </c>
      <c r="H36" s="36">
        <v>22422</v>
      </c>
      <c r="I36" s="37">
        <v>63459</v>
      </c>
      <c r="J36" s="36">
        <v>56193</v>
      </c>
      <c r="K36" s="36">
        <v>2022</v>
      </c>
      <c r="L36" s="36">
        <v>98603</v>
      </c>
      <c r="M36" s="36">
        <v>18023</v>
      </c>
      <c r="N36" s="36">
        <v>4487</v>
      </c>
      <c r="O36" s="36">
        <v>545021</v>
      </c>
      <c r="P36" s="36">
        <v>38711</v>
      </c>
      <c r="Q36" s="36">
        <v>583732</v>
      </c>
      <c r="R36" s="6"/>
    </row>
    <row r="37" spans="1:18" ht="18" thickBot="1">
      <c r="A37" s="62" t="s">
        <v>162</v>
      </c>
      <c r="B37" s="63">
        <v>486</v>
      </c>
      <c r="C37" s="64">
        <v>2115</v>
      </c>
      <c r="D37" s="64">
        <v>26483</v>
      </c>
      <c r="E37" s="65">
        <v>67686</v>
      </c>
      <c r="F37" s="64">
        <v>31391</v>
      </c>
      <c r="G37" s="65">
        <v>94290</v>
      </c>
      <c r="H37" s="64">
        <v>13635</v>
      </c>
      <c r="I37" s="65">
        <v>60119</v>
      </c>
      <c r="J37" s="64">
        <v>43110</v>
      </c>
      <c r="K37" s="64">
        <v>1105</v>
      </c>
      <c r="L37" s="64">
        <v>85092</v>
      </c>
      <c r="M37" s="64">
        <v>24705</v>
      </c>
      <c r="N37" s="64">
        <v>5019</v>
      </c>
      <c r="O37" s="64">
        <v>455236</v>
      </c>
      <c r="P37" s="64">
        <v>61737</v>
      </c>
      <c r="Q37" s="64">
        <v>516973</v>
      </c>
      <c r="R37" s="6"/>
    </row>
    <row r="38" spans="1:18" ht="18" thickTop="1">
      <c r="A38" s="61" t="s">
        <v>163</v>
      </c>
      <c r="B38" s="35">
        <v>791</v>
      </c>
      <c r="C38" s="36">
        <v>1830</v>
      </c>
      <c r="D38" s="36">
        <v>34413</v>
      </c>
      <c r="E38" s="37">
        <v>85492</v>
      </c>
      <c r="F38" s="36">
        <v>42188</v>
      </c>
      <c r="G38" s="37">
        <v>137359</v>
      </c>
      <c r="H38" s="36">
        <v>13685</v>
      </c>
      <c r="I38" s="37">
        <v>77101</v>
      </c>
      <c r="J38" s="36">
        <v>64123</v>
      </c>
      <c r="K38" s="36">
        <v>1738</v>
      </c>
      <c r="L38" s="36">
        <v>106864</v>
      </c>
      <c r="M38" s="36">
        <v>29434</v>
      </c>
      <c r="N38" s="36">
        <v>8418</v>
      </c>
      <c r="O38" s="36">
        <v>603436</v>
      </c>
      <c r="P38" s="36">
        <v>98449</v>
      </c>
      <c r="Q38" s="36">
        <v>701885</v>
      </c>
      <c r="R38" s="6"/>
    </row>
    <row r="39" spans="1:18" ht="17.25">
      <c r="A39" s="61" t="s">
        <v>164</v>
      </c>
      <c r="B39" s="35">
        <v>254</v>
      </c>
      <c r="C39" s="36">
        <v>2904</v>
      </c>
      <c r="D39" s="36">
        <v>32006</v>
      </c>
      <c r="E39" s="37">
        <v>81051</v>
      </c>
      <c r="F39" s="36">
        <v>33901</v>
      </c>
      <c r="G39" s="37">
        <v>137942</v>
      </c>
      <c r="H39" s="36">
        <v>12043</v>
      </c>
      <c r="I39" s="37">
        <v>72138</v>
      </c>
      <c r="J39" s="36">
        <v>76834</v>
      </c>
      <c r="K39" s="36">
        <v>1198</v>
      </c>
      <c r="L39" s="36">
        <v>102848</v>
      </c>
      <c r="M39" s="36">
        <v>31657</v>
      </c>
      <c r="N39" s="36">
        <v>9206</v>
      </c>
      <c r="O39" s="36">
        <v>593982</v>
      </c>
      <c r="P39" s="36">
        <v>120452</v>
      </c>
      <c r="Q39" s="36">
        <v>714434</v>
      </c>
      <c r="R39" s="6"/>
    </row>
    <row r="40" spans="1:18" ht="17.25">
      <c r="A40" s="61" t="s">
        <v>165</v>
      </c>
      <c r="B40" s="35">
        <v>278</v>
      </c>
      <c r="C40" s="36">
        <v>1884</v>
      </c>
      <c r="D40" s="36">
        <v>37056</v>
      </c>
      <c r="E40" s="37">
        <v>82602</v>
      </c>
      <c r="F40" s="36">
        <v>42926</v>
      </c>
      <c r="G40" s="37">
        <v>160790</v>
      </c>
      <c r="H40" s="36">
        <v>9758</v>
      </c>
      <c r="I40" s="37">
        <v>82312</v>
      </c>
      <c r="J40" s="36">
        <v>89213</v>
      </c>
      <c r="K40" s="36">
        <v>2019</v>
      </c>
      <c r="L40" s="36">
        <v>105643</v>
      </c>
      <c r="M40" s="36">
        <v>37561</v>
      </c>
      <c r="N40" s="36">
        <v>11208</v>
      </c>
      <c r="O40" s="36">
        <v>663250</v>
      </c>
      <c r="P40" s="36">
        <v>113840</v>
      </c>
      <c r="Q40" s="36">
        <v>777090</v>
      </c>
      <c r="R40" s="6"/>
    </row>
    <row r="41" spans="1:18" ht="17.25">
      <c r="A41" s="61" t="s">
        <v>166</v>
      </c>
      <c r="B41" s="35">
        <v>368</v>
      </c>
      <c r="C41" s="36">
        <v>2075</v>
      </c>
      <c r="D41" s="36">
        <v>38062</v>
      </c>
      <c r="E41" s="37">
        <v>97117</v>
      </c>
      <c r="F41" s="36">
        <v>43820</v>
      </c>
      <c r="G41" s="37">
        <v>181461</v>
      </c>
      <c r="H41" s="36">
        <v>9066</v>
      </c>
      <c r="I41" s="37">
        <v>90943</v>
      </c>
      <c r="J41" s="36">
        <v>104383</v>
      </c>
      <c r="K41" s="36">
        <v>2997</v>
      </c>
      <c r="L41" s="36">
        <v>97257</v>
      </c>
      <c r="M41" s="36">
        <v>44705</v>
      </c>
      <c r="N41" s="36">
        <v>30475</v>
      </c>
      <c r="O41" s="36">
        <v>742729</v>
      </c>
      <c r="P41" s="36">
        <v>107903</v>
      </c>
      <c r="Q41" s="36">
        <v>850632</v>
      </c>
      <c r="R41" s="6"/>
    </row>
    <row r="42" spans="1:18" ht="17.25">
      <c r="A42" s="61" t="s">
        <v>167</v>
      </c>
      <c r="B42" s="35">
        <v>285</v>
      </c>
      <c r="C42" s="36">
        <v>2161</v>
      </c>
      <c r="D42" s="36">
        <v>29827</v>
      </c>
      <c r="E42" s="37">
        <v>105870</v>
      </c>
      <c r="F42" s="36">
        <v>47879</v>
      </c>
      <c r="G42" s="37">
        <v>172859</v>
      </c>
      <c r="H42" s="36">
        <v>12652</v>
      </c>
      <c r="I42" s="37">
        <v>91123</v>
      </c>
      <c r="J42" s="36">
        <v>97764</v>
      </c>
      <c r="K42" s="36">
        <v>2582</v>
      </c>
      <c r="L42" s="36">
        <v>74082</v>
      </c>
      <c r="M42" s="36">
        <v>37982</v>
      </c>
      <c r="N42" s="36">
        <v>71812</v>
      </c>
      <c r="O42" s="36">
        <v>746878</v>
      </c>
      <c r="P42" s="36">
        <v>119024</v>
      </c>
      <c r="Q42" s="36">
        <v>865902</v>
      </c>
      <c r="R42" s="6"/>
    </row>
    <row r="43" spans="1:18" ht="17.25">
      <c r="A43" s="61" t="s">
        <v>168</v>
      </c>
      <c r="B43" s="35">
        <v>397</v>
      </c>
      <c r="C43" s="36">
        <v>1222</v>
      </c>
      <c r="D43" s="36">
        <v>21784</v>
      </c>
      <c r="E43" s="37">
        <v>95744</v>
      </c>
      <c r="F43" s="36">
        <v>53573</v>
      </c>
      <c r="G43" s="37">
        <v>153922</v>
      </c>
      <c r="H43" s="36">
        <v>10279</v>
      </c>
      <c r="I43" s="37">
        <v>88134</v>
      </c>
      <c r="J43" s="36">
        <v>93968</v>
      </c>
      <c r="K43" s="36">
        <v>1852</v>
      </c>
      <c r="L43" s="36">
        <v>50293</v>
      </c>
      <c r="M43" s="36">
        <v>38048</v>
      </c>
      <c r="N43" s="36">
        <v>106077</v>
      </c>
      <c r="O43" s="36">
        <v>715293</v>
      </c>
      <c r="P43" s="36">
        <v>120631</v>
      </c>
      <c r="Q43" s="36">
        <v>835924</v>
      </c>
      <c r="R43" s="6"/>
    </row>
    <row r="44" spans="1:18" ht="17.25">
      <c r="A44" s="61" t="s">
        <v>169</v>
      </c>
      <c r="B44" s="35">
        <v>133</v>
      </c>
      <c r="C44" s="36">
        <v>912</v>
      </c>
      <c r="D44" s="36">
        <v>25668</v>
      </c>
      <c r="E44" s="37">
        <v>87579</v>
      </c>
      <c r="F44" s="36">
        <v>45236</v>
      </c>
      <c r="G44" s="37">
        <v>148131</v>
      </c>
      <c r="H44" s="36">
        <v>8913</v>
      </c>
      <c r="I44" s="37">
        <v>83163</v>
      </c>
      <c r="J44" s="36">
        <v>83771</v>
      </c>
      <c r="K44" s="36">
        <v>2172</v>
      </c>
      <c r="L44" s="36">
        <v>48330</v>
      </c>
      <c r="M44" s="36">
        <v>37070</v>
      </c>
      <c r="N44" s="36">
        <v>100627</v>
      </c>
      <c r="O44" s="36">
        <v>671705</v>
      </c>
      <c r="P44" s="36">
        <v>123349</v>
      </c>
      <c r="Q44" s="36">
        <v>795054</v>
      </c>
      <c r="R44" s="6"/>
    </row>
    <row r="45" spans="1:18" ht="17.25">
      <c r="A45" s="61" t="s">
        <v>170</v>
      </c>
      <c r="B45" s="35">
        <v>242</v>
      </c>
      <c r="C45" s="36">
        <v>1472</v>
      </c>
      <c r="D45" s="36">
        <v>30402</v>
      </c>
      <c r="E45" s="37">
        <v>93763</v>
      </c>
      <c r="F45" s="36">
        <v>54305</v>
      </c>
      <c r="G45" s="37">
        <v>172794</v>
      </c>
      <c r="H45" s="36">
        <v>8233</v>
      </c>
      <c r="I45" s="37">
        <v>90809</v>
      </c>
      <c r="J45" s="36">
        <v>92474</v>
      </c>
      <c r="K45" s="36">
        <v>2090</v>
      </c>
      <c r="L45" s="36">
        <v>46556</v>
      </c>
      <c r="M45" s="36">
        <v>33663</v>
      </c>
      <c r="N45" s="36">
        <v>123858</v>
      </c>
      <c r="O45" s="36">
        <v>750661</v>
      </c>
      <c r="P45" s="36">
        <v>128387</v>
      </c>
      <c r="Q45" s="36">
        <v>879048</v>
      </c>
      <c r="R45" s="6"/>
    </row>
    <row r="46" spans="1:18" ht="18" thickBot="1">
      <c r="A46" s="66" t="s">
        <v>171</v>
      </c>
      <c r="B46" s="67">
        <v>279</v>
      </c>
      <c r="C46" s="68">
        <v>1234</v>
      </c>
      <c r="D46" s="68">
        <v>32726</v>
      </c>
      <c r="E46" s="69">
        <v>108200</v>
      </c>
      <c r="F46" s="68">
        <v>69721</v>
      </c>
      <c r="G46" s="69">
        <v>218249</v>
      </c>
      <c r="H46" s="68">
        <v>8338</v>
      </c>
      <c r="I46" s="69">
        <v>96493</v>
      </c>
      <c r="J46" s="68">
        <v>100486</v>
      </c>
      <c r="K46" s="68">
        <v>1889</v>
      </c>
      <c r="L46" s="68">
        <v>47089</v>
      </c>
      <c r="M46" s="68">
        <v>34578</v>
      </c>
      <c r="N46" s="68">
        <v>144128</v>
      </c>
      <c r="O46" s="68">
        <v>863410</v>
      </c>
      <c r="P46" s="68">
        <v>127504</v>
      </c>
      <c r="Q46" s="68">
        <v>990914</v>
      </c>
      <c r="R46" s="6"/>
    </row>
    <row r="47" spans="1:18" ht="18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ht="17.25">
      <c r="A48" s="6"/>
      <c r="B48" s="28" t="s">
        <v>172</v>
      </c>
      <c r="C48" s="10"/>
      <c r="D48" s="10"/>
      <c r="E48" s="3"/>
      <c r="F48" s="73" t="s">
        <v>5</v>
      </c>
      <c r="G48" s="20"/>
      <c r="H48" s="10"/>
      <c r="I48" s="21" t="s">
        <v>6</v>
      </c>
      <c r="J48" s="21" t="s">
        <v>7</v>
      </c>
      <c r="K48" s="19" t="s">
        <v>8</v>
      </c>
      <c r="L48" s="10"/>
      <c r="M48" s="21" t="s">
        <v>9</v>
      </c>
      <c r="N48" s="21" t="s">
        <v>10</v>
      </c>
      <c r="O48" s="21" t="s">
        <v>11</v>
      </c>
      <c r="P48" s="19" t="s">
        <v>12</v>
      </c>
      <c r="Q48" s="21" t="s">
        <v>13</v>
      </c>
      <c r="R48" s="19" t="s">
        <v>14</v>
      </c>
      <c r="S48" s="6"/>
    </row>
    <row r="49" spans="1:19" ht="17.25">
      <c r="A49" s="22" t="s">
        <v>116</v>
      </c>
      <c r="B49" s="70" t="s">
        <v>173</v>
      </c>
      <c r="C49" s="2"/>
      <c r="D49" s="2"/>
      <c r="E49" s="55" t="s">
        <v>174</v>
      </c>
      <c r="F49" s="2"/>
      <c r="G49" s="2"/>
      <c r="H49" s="2"/>
      <c r="I49" s="21" t="s">
        <v>17</v>
      </c>
      <c r="J49" s="21" t="s">
        <v>17</v>
      </c>
      <c r="K49" s="55" t="s">
        <v>175</v>
      </c>
      <c r="L49" s="2"/>
      <c r="M49" s="21" t="s">
        <v>19</v>
      </c>
      <c r="N49" s="3"/>
      <c r="O49" s="3"/>
      <c r="P49" s="19" t="s">
        <v>20</v>
      </c>
      <c r="Q49" s="3"/>
      <c r="R49" s="19" t="s">
        <v>21</v>
      </c>
      <c r="S49" s="6"/>
    </row>
    <row r="50" spans="1:19" ht="17.25">
      <c r="A50" s="6"/>
      <c r="B50" s="22" t="s">
        <v>23</v>
      </c>
      <c r="C50" s="23" t="s">
        <v>24</v>
      </c>
      <c r="D50" s="23" t="s">
        <v>11</v>
      </c>
      <c r="E50" s="21" t="s">
        <v>25</v>
      </c>
      <c r="F50" s="23" t="s">
        <v>26</v>
      </c>
      <c r="G50" s="23" t="s">
        <v>27</v>
      </c>
      <c r="H50" s="23" t="s">
        <v>11</v>
      </c>
      <c r="I50" s="21" t="s">
        <v>28</v>
      </c>
      <c r="J50" s="21" t="s">
        <v>29</v>
      </c>
      <c r="K50" s="21" t="s">
        <v>30</v>
      </c>
      <c r="L50" s="23" t="s">
        <v>11</v>
      </c>
      <c r="M50" s="21" t="s">
        <v>31</v>
      </c>
      <c r="N50" s="21" t="s">
        <v>32</v>
      </c>
      <c r="O50" s="3"/>
      <c r="P50" s="3"/>
      <c r="Q50" s="3"/>
      <c r="R50" s="3"/>
      <c r="S50" s="6"/>
    </row>
    <row r="51" spans="1:19" ht="17.25">
      <c r="A51" s="25" t="s">
        <v>127</v>
      </c>
      <c r="B51" s="22" t="s">
        <v>33</v>
      </c>
      <c r="C51" s="23" t="s">
        <v>34</v>
      </c>
      <c r="D51" s="23" t="s">
        <v>35</v>
      </c>
      <c r="E51" s="21" t="s">
        <v>36</v>
      </c>
      <c r="F51" s="74" t="s">
        <v>37</v>
      </c>
      <c r="G51" s="23" t="s">
        <v>38</v>
      </c>
      <c r="H51" s="23" t="s">
        <v>35</v>
      </c>
      <c r="I51" s="24" t="s">
        <v>39</v>
      </c>
      <c r="J51" s="21" t="s">
        <v>40</v>
      </c>
      <c r="K51" s="21" t="s">
        <v>41</v>
      </c>
      <c r="L51" s="23" t="s">
        <v>35</v>
      </c>
      <c r="M51" s="56" t="s">
        <v>42</v>
      </c>
      <c r="N51" s="24" t="s">
        <v>43</v>
      </c>
      <c r="O51" s="21" t="s">
        <v>35</v>
      </c>
      <c r="P51" s="21" t="s">
        <v>44</v>
      </c>
      <c r="Q51" s="21" t="s">
        <v>45</v>
      </c>
      <c r="R51" s="21" t="s">
        <v>46</v>
      </c>
      <c r="S51" s="6"/>
    </row>
    <row r="52" spans="1:19" ht="18" thickBot="1">
      <c r="A52" s="12"/>
      <c r="B52" s="76" t="s">
        <v>47</v>
      </c>
      <c r="C52" s="52" t="s">
        <v>48</v>
      </c>
      <c r="D52" s="13"/>
      <c r="E52" s="26" t="s">
        <v>49</v>
      </c>
      <c r="F52" s="59" t="s">
        <v>50</v>
      </c>
      <c r="G52" s="52" t="s">
        <v>176</v>
      </c>
      <c r="H52" s="13"/>
      <c r="I52" s="54" t="s">
        <v>132</v>
      </c>
      <c r="J52" s="26" t="s">
        <v>53</v>
      </c>
      <c r="K52" s="54" t="s">
        <v>177</v>
      </c>
      <c r="L52" s="13"/>
      <c r="M52" s="26" t="s">
        <v>55</v>
      </c>
      <c r="N52" s="54" t="s">
        <v>56</v>
      </c>
      <c r="O52" s="11"/>
      <c r="P52" s="54" t="s">
        <v>57</v>
      </c>
      <c r="Q52" s="11"/>
      <c r="R52" s="11"/>
      <c r="S52" s="6"/>
    </row>
    <row r="53" spans="1:19" ht="17.25">
      <c r="A53" s="61" t="s">
        <v>178</v>
      </c>
      <c r="B53" s="35">
        <v>27378</v>
      </c>
      <c r="C53" s="37">
        <v>47556</v>
      </c>
      <c r="D53" s="37">
        <v>74016</v>
      </c>
      <c r="E53" s="36">
        <v>25090</v>
      </c>
      <c r="F53" s="37">
        <v>79313</v>
      </c>
      <c r="G53" s="37">
        <v>23782</v>
      </c>
      <c r="H53" s="37">
        <v>87502</v>
      </c>
      <c r="I53" s="36">
        <v>108993</v>
      </c>
      <c r="J53" s="36">
        <v>20370</v>
      </c>
      <c r="K53" s="36">
        <v>78753</v>
      </c>
      <c r="L53" s="37">
        <v>48716</v>
      </c>
      <c r="M53" s="36">
        <v>56738</v>
      </c>
      <c r="N53" s="36">
        <v>36556</v>
      </c>
      <c r="O53" s="36">
        <v>112149</v>
      </c>
      <c r="P53" s="36">
        <v>826912</v>
      </c>
      <c r="Q53" s="36">
        <v>127631</v>
      </c>
      <c r="R53" s="36">
        <v>954543</v>
      </c>
      <c r="S53" s="6"/>
    </row>
    <row r="54" spans="1:19" ht="17.25">
      <c r="A54" s="61" t="s">
        <v>179</v>
      </c>
      <c r="B54" s="35">
        <v>27571</v>
      </c>
      <c r="C54" s="37">
        <v>42141</v>
      </c>
      <c r="D54" s="37">
        <v>74243</v>
      </c>
      <c r="E54" s="36">
        <v>32014</v>
      </c>
      <c r="F54" s="37">
        <v>91434</v>
      </c>
      <c r="G54" s="37">
        <v>25574</v>
      </c>
      <c r="H54" s="37">
        <v>86972</v>
      </c>
      <c r="I54" s="36">
        <v>106879</v>
      </c>
      <c r="J54" s="36">
        <v>20153</v>
      </c>
      <c r="K54" s="36">
        <v>74416</v>
      </c>
      <c r="L54" s="37">
        <v>44408</v>
      </c>
      <c r="M54" s="36">
        <v>50939</v>
      </c>
      <c r="N54" s="36">
        <v>46504</v>
      </c>
      <c r="O54" s="36">
        <v>109218</v>
      </c>
      <c r="P54" s="36">
        <v>832466</v>
      </c>
      <c r="Q54" s="36">
        <v>135736</v>
      </c>
      <c r="R54" s="36">
        <v>968202</v>
      </c>
      <c r="S54" s="6"/>
    </row>
    <row r="55" spans="1:19" ht="17.25">
      <c r="A55" s="61" t="s">
        <v>180</v>
      </c>
      <c r="B55" s="35">
        <v>28636</v>
      </c>
      <c r="C55" s="37">
        <v>47326</v>
      </c>
      <c r="D55" s="37">
        <v>79426</v>
      </c>
      <c r="E55" s="36">
        <v>37930</v>
      </c>
      <c r="F55" s="37">
        <v>96118</v>
      </c>
      <c r="G55" s="37">
        <v>27565</v>
      </c>
      <c r="H55" s="37">
        <v>90635</v>
      </c>
      <c r="I55" s="36">
        <v>110824</v>
      </c>
      <c r="J55" s="36">
        <v>21096</v>
      </c>
      <c r="K55" s="36">
        <v>84735</v>
      </c>
      <c r="L55" s="37">
        <v>37646</v>
      </c>
      <c r="M55" s="36">
        <v>53326</v>
      </c>
      <c r="N55" s="36">
        <v>59977</v>
      </c>
      <c r="O55" s="36">
        <v>113680</v>
      </c>
      <c r="P55" s="36">
        <v>888920</v>
      </c>
      <c r="Q55" s="36">
        <v>149132</v>
      </c>
      <c r="R55" s="36">
        <v>1038052</v>
      </c>
      <c r="S55" s="6"/>
    </row>
    <row r="56" spans="1:19" ht="17.25">
      <c r="A56" s="61" t="s">
        <v>181</v>
      </c>
      <c r="B56" s="35">
        <v>29876</v>
      </c>
      <c r="C56" s="37">
        <v>54932</v>
      </c>
      <c r="D56" s="37">
        <v>83403</v>
      </c>
      <c r="E56" s="36">
        <v>38139</v>
      </c>
      <c r="F56" s="37">
        <v>102578</v>
      </c>
      <c r="G56" s="37">
        <v>30013</v>
      </c>
      <c r="H56" s="37">
        <v>97854</v>
      </c>
      <c r="I56" s="36">
        <v>117858</v>
      </c>
      <c r="J56" s="36">
        <v>23514</v>
      </c>
      <c r="K56" s="36">
        <v>107662</v>
      </c>
      <c r="L56" s="37">
        <v>45885</v>
      </c>
      <c r="M56" s="36">
        <v>58361</v>
      </c>
      <c r="N56" s="36">
        <v>56536</v>
      </c>
      <c r="O56" s="36">
        <v>122332</v>
      </c>
      <c r="P56" s="36">
        <v>968943</v>
      </c>
      <c r="Q56" s="36">
        <v>119972</v>
      </c>
      <c r="R56" s="36">
        <v>1088915</v>
      </c>
      <c r="S56" s="6"/>
    </row>
    <row r="57" spans="1:19" ht="17.25">
      <c r="A57" s="61" t="s">
        <v>182</v>
      </c>
      <c r="B57" s="35">
        <v>30602</v>
      </c>
      <c r="C57" s="37">
        <v>56819</v>
      </c>
      <c r="D57" s="37">
        <v>84079</v>
      </c>
      <c r="E57" s="36">
        <v>36722</v>
      </c>
      <c r="F57" s="37">
        <v>107421</v>
      </c>
      <c r="G57" s="37">
        <v>30752</v>
      </c>
      <c r="H57" s="37">
        <v>101588</v>
      </c>
      <c r="I57" s="36">
        <v>120428</v>
      </c>
      <c r="J57" s="36">
        <v>24668</v>
      </c>
      <c r="K57" s="36">
        <v>116748</v>
      </c>
      <c r="L57" s="37">
        <v>48037</v>
      </c>
      <c r="M57" s="36">
        <v>70107</v>
      </c>
      <c r="N57" s="36">
        <v>55878</v>
      </c>
      <c r="O57" s="36">
        <v>130668</v>
      </c>
      <c r="P57" s="36">
        <v>1014517</v>
      </c>
      <c r="Q57" s="36">
        <v>119663</v>
      </c>
      <c r="R57" s="36">
        <v>1134180</v>
      </c>
      <c r="S57" s="6"/>
    </row>
    <row r="58" spans="1:19" ht="17.25">
      <c r="A58" s="61" t="s">
        <v>183</v>
      </c>
      <c r="B58" s="35">
        <v>30354</v>
      </c>
      <c r="C58" s="37">
        <v>55336</v>
      </c>
      <c r="D58" s="37">
        <v>84336</v>
      </c>
      <c r="E58" s="36">
        <v>40205</v>
      </c>
      <c r="F58" s="37">
        <v>117059</v>
      </c>
      <c r="G58" s="37">
        <v>32369</v>
      </c>
      <c r="H58" s="37">
        <v>108507</v>
      </c>
      <c r="I58" s="36">
        <v>120627</v>
      </c>
      <c r="J58" s="36">
        <v>24456</v>
      </c>
      <c r="K58" s="36">
        <v>129628</v>
      </c>
      <c r="L58" s="37">
        <v>50564</v>
      </c>
      <c r="M58" s="36">
        <v>70224</v>
      </c>
      <c r="N58" s="36">
        <v>58042</v>
      </c>
      <c r="O58" s="36">
        <v>134665</v>
      </c>
      <c r="P58" s="36">
        <v>1056372</v>
      </c>
      <c r="Q58" s="36">
        <v>120995</v>
      </c>
      <c r="R58" s="36">
        <v>1177367</v>
      </c>
      <c r="S58" s="6"/>
    </row>
    <row r="59" spans="1:19" ht="17.25">
      <c r="A59" s="61" t="s">
        <v>184</v>
      </c>
      <c r="B59" s="35">
        <v>31819</v>
      </c>
      <c r="C59" s="37">
        <v>56560</v>
      </c>
      <c r="D59" s="37">
        <v>88543</v>
      </c>
      <c r="E59" s="36">
        <v>41800</v>
      </c>
      <c r="F59" s="37">
        <v>125456</v>
      </c>
      <c r="G59" s="37">
        <v>33639</v>
      </c>
      <c r="H59" s="37">
        <v>105679</v>
      </c>
      <c r="I59" s="36">
        <v>116015</v>
      </c>
      <c r="J59" s="36">
        <v>24664</v>
      </c>
      <c r="K59" s="36">
        <v>153546</v>
      </c>
      <c r="L59" s="37">
        <v>50705</v>
      </c>
      <c r="M59" s="36">
        <v>67704</v>
      </c>
      <c r="N59" s="36">
        <v>59867</v>
      </c>
      <c r="O59" s="36">
        <v>143970</v>
      </c>
      <c r="P59" s="36">
        <v>1099967</v>
      </c>
      <c r="Q59" s="36">
        <v>129115</v>
      </c>
      <c r="R59" s="36">
        <v>1229082</v>
      </c>
      <c r="S59" s="6"/>
    </row>
    <row r="60" spans="1:19" ht="17.25">
      <c r="A60" s="61" t="s">
        <v>185</v>
      </c>
      <c r="B60" s="35">
        <v>28126</v>
      </c>
      <c r="C60" s="37">
        <v>45089</v>
      </c>
      <c r="D60" s="37">
        <v>75043</v>
      </c>
      <c r="E60" s="36">
        <v>37341</v>
      </c>
      <c r="F60" s="37">
        <v>109745</v>
      </c>
      <c r="G60" s="37">
        <v>31013</v>
      </c>
      <c r="H60" s="37">
        <v>78749</v>
      </c>
      <c r="I60" s="36">
        <v>103249</v>
      </c>
      <c r="J60" s="36">
        <v>19354</v>
      </c>
      <c r="K60" s="36">
        <v>127080</v>
      </c>
      <c r="L60" s="37">
        <v>41947</v>
      </c>
      <c r="M60" s="36">
        <v>62168</v>
      </c>
      <c r="N60" s="36">
        <v>56142</v>
      </c>
      <c r="O60" s="36">
        <v>116020</v>
      </c>
      <c r="P60" s="36">
        <v>931066</v>
      </c>
      <c r="Q60" s="36">
        <v>164943</v>
      </c>
      <c r="R60" s="36">
        <v>1096009</v>
      </c>
      <c r="S60" s="6"/>
    </row>
    <row r="61" spans="1:19" ht="17.25">
      <c r="A61" s="61" t="s">
        <v>186</v>
      </c>
      <c r="B61" s="35">
        <v>30115</v>
      </c>
      <c r="C61" s="37">
        <v>49069</v>
      </c>
      <c r="D61" s="37">
        <v>68009</v>
      </c>
      <c r="E61" s="36">
        <v>42232</v>
      </c>
      <c r="F61" s="37">
        <v>116098</v>
      </c>
      <c r="G61" s="37">
        <v>29722</v>
      </c>
      <c r="H61" s="37">
        <v>78926</v>
      </c>
      <c r="I61" s="36">
        <v>94728</v>
      </c>
      <c r="J61" s="36">
        <v>18987</v>
      </c>
      <c r="K61" s="36">
        <v>107983</v>
      </c>
      <c r="L61" s="37">
        <v>41774</v>
      </c>
      <c r="M61" s="36">
        <v>62502</v>
      </c>
      <c r="N61" s="36">
        <v>55172</v>
      </c>
      <c r="O61" s="36">
        <v>117538</v>
      </c>
      <c r="P61" s="36">
        <v>912855</v>
      </c>
      <c r="Q61" s="36">
        <v>168174</v>
      </c>
      <c r="R61" s="36">
        <v>1081029</v>
      </c>
      <c r="S61" s="6"/>
    </row>
    <row r="62" spans="1:19" ht="17.25">
      <c r="A62" s="61" t="s">
        <v>187</v>
      </c>
      <c r="B62" s="35">
        <v>28259</v>
      </c>
      <c r="C62" s="37">
        <v>52747</v>
      </c>
      <c r="D62" s="37">
        <v>68204</v>
      </c>
      <c r="E62" s="36">
        <v>47433</v>
      </c>
      <c r="F62" s="37">
        <v>125928</v>
      </c>
      <c r="G62" s="37">
        <v>28420</v>
      </c>
      <c r="H62" s="37">
        <v>79033</v>
      </c>
      <c r="I62" s="36">
        <v>92492</v>
      </c>
      <c r="J62" s="36">
        <v>19006</v>
      </c>
      <c r="K62" s="36">
        <v>120993</v>
      </c>
      <c r="L62" s="37">
        <v>44666</v>
      </c>
      <c r="M62" s="36">
        <v>64549</v>
      </c>
      <c r="N62" s="36">
        <v>55826</v>
      </c>
      <c r="O62" s="36">
        <v>133136</v>
      </c>
      <c r="P62" s="36">
        <v>960692</v>
      </c>
      <c r="Q62" s="36">
        <v>194404</v>
      </c>
      <c r="R62" s="36">
        <v>1155096</v>
      </c>
      <c r="S62" s="6"/>
    </row>
    <row r="63" spans="1:19" ht="17.25">
      <c r="A63" s="61" t="s">
        <v>188</v>
      </c>
      <c r="B63" s="35">
        <v>28624</v>
      </c>
      <c r="C63" s="37">
        <v>59015</v>
      </c>
      <c r="D63" s="37">
        <v>69300</v>
      </c>
      <c r="E63" s="36">
        <v>55693</v>
      </c>
      <c r="F63" s="37">
        <v>129638</v>
      </c>
      <c r="G63" s="37">
        <v>30269</v>
      </c>
      <c r="H63" s="37">
        <v>79585</v>
      </c>
      <c r="I63" s="36">
        <v>87013</v>
      </c>
      <c r="J63" s="36">
        <v>17952</v>
      </c>
      <c r="K63" s="36">
        <v>134786</v>
      </c>
      <c r="L63" s="37">
        <v>45740</v>
      </c>
      <c r="M63" s="36">
        <v>61929</v>
      </c>
      <c r="N63" s="36">
        <v>48646</v>
      </c>
      <c r="O63" s="36">
        <v>148676</v>
      </c>
      <c r="P63" s="36">
        <v>996866</v>
      </c>
      <c r="Q63" s="36">
        <v>208194</v>
      </c>
      <c r="R63" s="36">
        <v>1205060</v>
      </c>
      <c r="S63" s="6"/>
    </row>
    <row r="64" spans="1:19" ht="17.25">
      <c r="A64" s="61" t="s">
        <v>189</v>
      </c>
      <c r="B64" s="35">
        <v>29337</v>
      </c>
      <c r="C64" s="37">
        <v>57000</v>
      </c>
      <c r="D64" s="37">
        <v>68841</v>
      </c>
      <c r="E64" s="36">
        <v>48955</v>
      </c>
      <c r="F64" s="37">
        <v>126495</v>
      </c>
      <c r="G64" s="37">
        <v>30350</v>
      </c>
      <c r="H64" s="37">
        <v>80318</v>
      </c>
      <c r="I64" s="36">
        <v>80113</v>
      </c>
      <c r="J64" s="36">
        <v>16664</v>
      </c>
      <c r="K64" s="36">
        <v>138830</v>
      </c>
      <c r="L64" s="37">
        <v>47920</v>
      </c>
      <c r="M64" s="36">
        <v>63830</v>
      </c>
      <c r="N64" s="36">
        <v>49655</v>
      </c>
      <c r="O64" s="36">
        <v>151992</v>
      </c>
      <c r="P64" s="36">
        <v>990300</v>
      </c>
      <c r="Q64" s="36">
        <v>201643</v>
      </c>
      <c r="R64" s="36">
        <v>1191943</v>
      </c>
      <c r="S64" s="6"/>
    </row>
    <row r="65" spans="1:19" ht="17.25">
      <c r="A65" s="61" t="s">
        <v>190</v>
      </c>
      <c r="B65" s="35">
        <v>31545</v>
      </c>
      <c r="C65" s="37">
        <v>58564</v>
      </c>
      <c r="D65" s="37">
        <v>70847</v>
      </c>
      <c r="E65" s="36">
        <v>57525</v>
      </c>
      <c r="F65" s="37">
        <v>129084</v>
      </c>
      <c r="G65" s="37">
        <v>33251</v>
      </c>
      <c r="H65" s="37">
        <v>83500</v>
      </c>
      <c r="I65" s="36">
        <v>81429</v>
      </c>
      <c r="J65" s="36">
        <v>16981</v>
      </c>
      <c r="K65" s="36">
        <v>127518</v>
      </c>
      <c r="L65" s="37">
        <v>52102</v>
      </c>
      <c r="M65" s="36">
        <v>66096</v>
      </c>
      <c r="N65" s="36">
        <v>45188</v>
      </c>
      <c r="O65" s="36">
        <v>137842</v>
      </c>
      <c r="P65" s="36">
        <v>991472</v>
      </c>
      <c r="Q65" s="36">
        <v>198161</v>
      </c>
      <c r="R65" s="36">
        <v>1189633</v>
      </c>
      <c r="S65" s="6"/>
    </row>
    <row r="66" spans="1:19" ht="17.25">
      <c r="A66" s="61" t="s">
        <v>191</v>
      </c>
      <c r="B66" s="35">
        <v>27194</v>
      </c>
      <c r="C66" s="37">
        <v>52131</v>
      </c>
      <c r="D66" s="37">
        <v>57691</v>
      </c>
      <c r="E66" s="36">
        <v>50598</v>
      </c>
      <c r="F66" s="37">
        <v>110716</v>
      </c>
      <c r="G66" s="37">
        <v>30635</v>
      </c>
      <c r="H66" s="37">
        <v>70176</v>
      </c>
      <c r="I66" s="36">
        <v>68781</v>
      </c>
      <c r="J66" s="36">
        <v>14777</v>
      </c>
      <c r="K66" s="36">
        <v>108718</v>
      </c>
      <c r="L66" s="37">
        <v>45362</v>
      </c>
      <c r="M66" s="36">
        <v>57529</v>
      </c>
      <c r="N66" s="36">
        <v>37267</v>
      </c>
      <c r="O66" s="36">
        <v>106177</v>
      </c>
      <c r="P66" s="36">
        <v>837752</v>
      </c>
      <c r="Q66" s="36">
        <v>185718</v>
      </c>
      <c r="R66" s="36">
        <v>1023470</v>
      </c>
      <c r="S66" s="6"/>
    </row>
    <row r="67" spans="1:19" ht="17.25">
      <c r="A67" s="61" t="s">
        <v>192</v>
      </c>
      <c r="B67" s="35">
        <v>30142</v>
      </c>
      <c r="C67" s="37">
        <v>56031</v>
      </c>
      <c r="D67" s="37">
        <v>60499</v>
      </c>
      <c r="E67" s="36">
        <v>58433</v>
      </c>
      <c r="F67" s="37">
        <v>119184</v>
      </c>
      <c r="G67" s="37">
        <v>29446</v>
      </c>
      <c r="H67" s="37">
        <v>72943</v>
      </c>
      <c r="I67" s="36">
        <v>70329</v>
      </c>
      <c r="J67" s="36">
        <v>13402</v>
      </c>
      <c r="K67" s="36">
        <v>109912</v>
      </c>
      <c r="L67" s="37">
        <v>42622</v>
      </c>
      <c r="M67" s="36">
        <v>58161</v>
      </c>
      <c r="N67" s="36">
        <v>36042</v>
      </c>
      <c r="O67" s="36">
        <v>105502</v>
      </c>
      <c r="P67" s="36">
        <v>862648</v>
      </c>
      <c r="Q67" s="36">
        <v>198380</v>
      </c>
      <c r="R67" s="36">
        <v>1061028</v>
      </c>
      <c r="S67" s="6"/>
    </row>
    <row r="68" spans="1:19" ht="17.25">
      <c r="A68" s="79" t="s">
        <v>193</v>
      </c>
      <c r="B68" s="35">
        <v>32592</v>
      </c>
      <c r="C68" s="37">
        <v>63340</v>
      </c>
      <c r="D68" s="37">
        <v>63392</v>
      </c>
      <c r="E68" s="36">
        <v>68264</v>
      </c>
      <c r="F68" s="37">
        <v>135127</v>
      </c>
      <c r="G68" s="37">
        <v>33730</v>
      </c>
      <c r="H68" s="37">
        <v>82772</v>
      </c>
      <c r="I68" s="36">
        <v>77415</v>
      </c>
      <c r="J68" s="36">
        <v>15183</v>
      </c>
      <c r="K68" s="36">
        <v>119283</v>
      </c>
      <c r="L68" s="37">
        <v>48302</v>
      </c>
      <c r="M68" s="36">
        <v>73969</v>
      </c>
      <c r="N68" s="36">
        <v>33466</v>
      </c>
      <c r="O68" s="36">
        <v>117640</v>
      </c>
      <c r="P68" s="36">
        <v>964475</v>
      </c>
      <c r="Q68" s="36">
        <v>199707</v>
      </c>
      <c r="R68" s="36">
        <v>1164182</v>
      </c>
      <c r="S68" s="6"/>
    </row>
    <row r="69" spans="1:19" ht="17.25">
      <c r="A69" s="79" t="s">
        <v>194</v>
      </c>
      <c r="B69" s="35">
        <v>25984</v>
      </c>
      <c r="C69" s="37">
        <v>57390</v>
      </c>
      <c r="D69" s="37">
        <v>60785</v>
      </c>
      <c r="E69" s="36">
        <v>43658</v>
      </c>
      <c r="F69" s="37">
        <v>102988</v>
      </c>
      <c r="G69" s="37">
        <v>28811</v>
      </c>
      <c r="H69" s="37">
        <v>67575</v>
      </c>
      <c r="I69" s="36">
        <v>65174</v>
      </c>
      <c r="J69" s="36">
        <v>14131</v>
      </c>
      <c r="K69" s="36">
        <v>111409</v>
      </c>
      <c r="L69" s="37">
        <v>44316</v>
      </c>
      <c r="M69" s="36">
        <v>70868</v>
      </c>
      <c r="N69" s="36">
        <v>30043</v>
      </c>
      <c r="O69" s="36">
        <v>95993</v>
      </c>
      <c r="P69" s="36">
        <v>819125</v>
      </c>
      <c r="Q69" s="36">
        <v>164865</v>
      </c>
      <c r="R69" s="36">
        <v>983990</v>
      </c>
      <c r="S69" s="6"/>
    </row>
    <row r="70" spans="1:19" ht="17.25">
      <c r="A70" s="79" t="s">
        <v>195</v>
      </c>
      <c r="B70" s="35">
        <v>26113</v>
      </c>
      <c r="C70" s="37">
        <v>56130</v>
      </c>
      <c r="D70" s="37">
        <v>53136</v>
      </c>
      <c r="E70" s="36">
        <v>53205</v>
      </c>
      <c r="F70" s="37">
        <v>116631</v>
      </c>
      <c r="G70" s="37">
        <v>25008</v>
      </c>
      <c r="H70" s="37">
        <v>63816</v>
      </c>
      <c r="I70" s="36">
        <v>66515</v>
      </c>
      <c r="J70" s="36">
        <v>13460</v>
      </c>
      <c r="K70" s="36">
        <v>95964</v>
      </c>
      <c r="L70" s="37">
        <v>41416</v>
      </c>
      <c r="M70" s="36">
        <v>64956</v>
      </c>
      <c r="N70" s="36">
        <v>26652</v>
      </c>
      <c r="O70" s="36">
        <v>94882</v>
      </c>
      <c r="P70" s="36">
        <v>797884</v>
      </c>
      <c r="Q70" s="36">
        <v>169586</v>
      </c>
      <c r="R70" s="36">
        <v>967470</v>
      </c>
      <c r="S70" s="6"/>
    </row>
    <row r="71" spans="1:19" ht="17.25">
      <c r="A71" s="79" t="s">
        <v>196</v>
      </c>
      <c r="B71" s="35">
        <v>26318</v>
      </c>
      <c r="C71" s="37">
        <v>59219</v>
      </c>
      <c r="D71" s="37">
        <v>54910</v>
      </c>
      <c r="E71" s="36">
        <v>50984</v>
      </c>
      <c r="F71" s="37">
        <v>123590</v>
      </c>
      <c r="G71" s="37">
        <v>31207</v>
      </c>
      <c r="H71" s="37">
        <v>64588</v>
      </c>
      <c r="I71" s="36">
        <v>66295</v>
      </c>
      <c r="J71" s="36">
        <v>12799</v>
      </c>
      <c r="K71" s="36">
        <v>95739</v>
      </c>
      <c r="L71" s="37">
        <v>44156</v>
      </c>
      <c r="M71" s="36">
        <v>66283</v>
      </c>
      <c r="N71" s="36">
        <v>25566</v>
      </c>
      <c r="O71" s="36">
        <v>99903</v>
      </c>
      <c r="P71" s="36">
        <v>821557</v>
      </c>
      <c r="Q71" s="36">
        <v>175034</v>
      </c>
      <c r="R71" s="36">
        <v>996591</v>
      </c>
      <c r="S71" s="6"/>
    </row>
    <row r="72" spans="1:19" ht="17.25">
      <c r="A72" s="79" t="s">
        <v>197</v>
      </c>
      <c r="B72" s="35">
        <v>27127</v>
      </c>
      <c r="C72" s="37">
        <v>58134</v>
      </c>
      <c r="D72" s="37">
        <v>57378</v>
      </c>
      <c r="E72" s="36">
        <v>56621</v>
      </c>
      <c r="F72" s="37">
        <v>130157</v>
      </c>
      <c r="G72" s="37">
        <v>33323</v>
      </c>
      <c r="H72" s="37">
        <v>69803</v>
      </c>
      <c r="I72" s="36">
        <v>72803</v>
      </c>
      <c r="J72" s="36">
        <v>12951</v>
      </c>
      <c r="K72" s="36">
        <v>95975</v>
      </c>
      <c r="L72" s="37">
        <v>47485</v>
      </c>
      <c r="M72" s="36">
        <v>70049</v>
      </c>
      <c r="N72" s="36">
        <v>24094</v>
      </c>
      <c r="O72" s="36">
        <v>105402</v>
      </c>
      <c r="P72" s="36">
        <v>861302</v>
      </c>
      <c r="Q72" s="36">
        <v>186327</v>
      </c>
      <c r="R72" s="36">
        <v>1047629</v>
      </c>
      <c r="S72" s="6"/>
    </row>
    <row r="73" spans="1:19" ht="17.25">
      <c r="A73" s="85" t="s">
        <v>198</v>
      </c>
      <c r="B73" s="92">
        <v>26295</v>
      </c>
      <c r="C73" s="93">
        <v>53378</v>
      </c>
      <c r="D73" s="93">
        <v>52066</v>
      </c>
      <c r="E73" s="94">
        <v>53053</v>
      </c>
      <c r="F73" s="93">
        <v>130722</v>
      </c>
      <c r="G73" s="93">
        <v>33999</v>
      </c>
      <c r="H73" s="93">
        <v>66953</v>
      </c>
      <c r="I73" s="94">
        <v>72527</v>
      </c>
      <c r="J73" s="94">
        <v>13117</v>
      </c>
      <c r="K73" s="94">
        <v>88873</v>
      </c>
      <c r="L73" s="93">
        <v>47279</v>
      </c>
      <c r="M73" s="94">
        <v>61587</v>
      </c>
      <c r="N73" s="94">
        <v>21219</v>
      </c>
      <c r="O73" s="94">
        <v>100290</v>
      </c>
      <c r="P73" s="94">
        <v>821358</v>
      </c>
      <c r="Q73" s="94">
        <v>175275</v>
      </c>
      <c r="R73" s="95">
        <v>996633</v>
      </c>
      <c r="S73" s="6"/>
    </row>
    <row r="74" spans="1:18" ht="17.25">
      <c r="A74" s="96" t="s">
        <v>216</v>
      </c>
      <c r="B74" s="31">
        <v>26405</v>
      </c>
      <c r="C74" s="30">
        <v>55793</v>
      </c>
      <c r="D74" s="30">
        <v>52305</v>
      </c>
      <c r="E74" s="29">
        <v>55018</v>
      </c>
      <c r="F74" s="30">
        <v>139745</v>
      </c>
      <c r="G74" s="30">
        <v>34599</v>
      </c>
      <c r="H74" s="30">
        <v>74086</v>
      </c>
      <c r="I74" s="29">
        <v>75964</v>
      </c>
      <c r="J74" s="29">
        <v>14007</v>
      </c>
      <c r="K74" s="29">
        <v>91876</v>
      </c>
      <c r="L74" s="30">
        <v>48793</v>
      </c>
      <c r="M74" s="29">
        <v>61328</v>
      </c>
      <c r="N74" s="29">
        <v>16567</v>
      </c>
      <c r="O74" s="29">
        <v>109584</v>
      </c>
      <c r="P74" s="29">
        <v>856070</v>
      </c>
      <c r="Q74" s="29">
        <v>194974</v>
      </c>
      <c r="R74" s="90">
        <v>1051044</v>
      </c>
    </row>
    <row r="75" spans="1:18" ht="17.25">
      <c r="A75" s="98" t="s">
        <v>215</v>
      </c>
      <c r="B75" s="103">
        <v>23846</v>
      </c>
      <c r="C75" s="104">
        <v>48153</v>
      </c>
      <c r="D75" s="104">
        <v>50559</v>
      </c>
      <c r="E75" s="105">
        <v>53435</v>
      </c>
      <c r="F75" s="104">
        <v>137360</v>
      </c>
      <c r="G75" s="104">
        <v>32970</v>
      </c>
      <c r="H75" s="104">
        <v>71662</v>
      </c>
      <c r="I75" s="105">
        <v>74425</v>
      </c>
      <c r="J75" s="105">
        <v>11961</v>
      </c>
      <c r="K75" s="105">
        <v>86218</v>
      </c>
      <c r="L75" s="104">
        <v>45462</v>
      </c>
      <c r="M75" s="105">
        <v>60171</v>
      </c>
      <c r="N75" s="105">
        <v>13768</v>
      </c>
      <c r="O75" s="105">
        <v>105135</v>
      </c>
      <c r="P75" s="105">
        <v>815125</v>
      </c>
      <c r="Q75" s="105">
        <v>188284</v>
      </c>
      <c r="R75" s="90">
        <v>1003409</v>
      </c>
    </row>
    <row r="76" spans="1:18" ht="17.25">
      <c r="A76" s="98" t="s">
        <v>214</v>
      </c>
      <c r="B76" s="103">
        <v>22056</v>
      </c>
      <c r="C76" s="104">
        <v>44750</v>
      </c>
      <c r="D76" s="104">
        <v>46129</v>
      </c>
      <c r="E76" s="105">
        <v>49092</v>
      </c>
      <c r="F76" s="104">
        <v>133936</v>
      </c>
      <c r="G76" s="104">
        <v>31747</v>
      </c>
      <c r="H76" s="104">
        <v>62851</v>
      </c>
      <c r="I76" s="105">
        <v>72877</v>
      </c>
      <c r="J76" s="105">
        <v>10764</v>
      </c>
      <c r="K76" s="105">
        <v>80808</v>
      </c>
      <c r="L76" s="104">
        <v>40397</v>
      </c>
      <c r="M76" s="105">
        <v>58450</v>
      </c>
      <c r="N76" s="105">
        <v>14728</v>
      </c>
      <c r="O76" s="105">
        <v>108656</v>
      </c>
      <c r="P76" s="105">
        <v>777242</v>
      </c>
      <c r="Q76" s="105">
        <v>169744</v>
      </c>
      <c r="R76" s="90">
        <v>946986</v>
      </c>
    </row>
    <row r="77" spans="1:18" ht="17.25">
      <c r="A77" s="85" t="s">
        <v>213</v>
      </c>
      <c r="B77" s="92">
        <v>15298</v>
      </c>
      <c r="C77" s="93">
        <v>32648</v>
      </c>
      <c r="D77" s="93">
        <v>32546</v>
      </c>
      <c r="E77" s="94">
        <v>33134</v>
      </c>
      <c r="F77" s="93">
        <v>87546</v>
      </c>
      <c r="G77" s="93">
        <v>21117</v>
      </c>
      <c r="H77" s="93">
        <v>41525</v>
      </c>
      <c r="I77" s="94">
        <v>51946</v>
      </c>
      <c r="J77" s="94">
        <v>7589</v>
      </c>
      <c r="K77" s="94">
        <v>59671</v>
      </c>
      <c r="L77" s="93">
        <v>26785</v>
      </c>
      <c r="M77" s="94">
        <v>44093</v>
      </c>
      <c r="N77" s="94">
        <v>10830</v>
      </c>
      <c r="O77" s="94">
        <v>77064</v>
      </c>
      <c r="P77" s="94">
        <v>541792</v>
      </c>
      <c r="Q77" s="94">
        <v>117758</v>
      </c>
      <c r="R77" s="95">
        <v>659550</v>
      </c>
    </row>
    <row r="78" spans="1:18" ht="17.25">
      <c r="A78" s="96" t="s">
        <v>222</v>
      </c>
      <c r="B78" s="31">
        <v>18649</v>
      </c>
      <c r="C78" s="30">
        <v>34334</v>
      </c>
      <c r="D78" s="30">
        <v>46348</v>
      </c>
      <c r="E78" s="29">
        <v>45476</v>
      </c>
      <c r="F78" s="30">
        <v>127516</v>
      </c>
      <c r="G78" s="30">
        <v>27285</v>
      </c>
      <c r="H78" s="30">
        <v>51024</v>
      </c>
      <c r="I78" s="29">
        <v>67328</v>
      </c>
      <c r="J78" s="29">
        <v>9929</v>
      </c>
      <c r="K78" s="29">
        <v>66545</v>
      </c>
      <c r="L78" s="30">
        <v>26605</v>
      </c>
      <c r="M78" s="29">
        <v>48024</v>
      </c>
      <c r="N78" s="29">
        <v>11205</v>
      </c>
      <c r="O78" s="29">
        <v>107943</v>
      </c>
      <c r="P78" s="29">
        <v>688211</v>
      </c>
      <c r="Q78" s="29">
        <v>172831</v>
      </c>
      <c r="R78" s="83">
        <v>861042</v>
      </c>
    </row>
    <row r="79" spans="1:18" ht="17.25">
      <c r="A79" s="98" t="s">
        <v>223</v>
      </c>
      <c r="B79" s="103">
        <v>19019</v>
      </c>
      <c r="C79" s="104">
        <v>34296</v>
      </c>
      <c r="D79" s="104">
        <v>41588</v>
      </c>
      <c r="E79" s="105">
        <v>40213</v>
      </c>
      <c r="F79" s="104">
        <v>117653</v>
      </c>
      <c r="G79" s="104">
        <v>25607</v>
      </c>
      <c r="H79" s="104">
        <v>54289</v>
      </c>
      <c r="I79" s="105">
        <v>64329</v>
      </c>
      <c r="J79" s="105">
        <v>9995</v>
      </c>
      <c r="K79" s="105">
        <v>68851</v>
      </c>
      <c r="L79" s="104">
        <v>26327</v>
      </c>
      <c r="M79" s="105">
        <v>47267</v>
      </c>
      <c r="N79" s="105">
        <v>12249</v>
      </c>
      <c r="O79" s="105">
        <v>120448</v>
      </c>
      <c r="P79" s="105">
        <v>682131</v>
      </c>
      <c r="Q79" s="105">
        <v>142020</v>
      </c>
      <c r="R79" s="90">
        <v>824151</v>
      </c>
    </row>
    <row r="80" spans="1:18" ht="17.25">
      <c r="A80" s="98" t="s">
        <v>228</v>
      </c>
      <c r="B80" s="103">
        <v>16327</v>
      </c>
      <c r="C80" s="104">
        <v>32227</v>
      </c>
      <c r="D80" s="104">
        <v>42850</v>
      </c>
      <c r="E80" s="105">
        <v>38030</v>
      </c>
      <c r="F80" s="104">
        <v>116621</v>
      </c>
      <c r="G80" s="104">
        <v>21946</v>
      </c>
      <c r="H80" s="104">
        <v>50367</v>
      </c>
      <c r="I80" s="105">
        <v>69128</v>
      </c>
      <c r="J80" s="105">
        <v>9397</v>
      </c>
      <c r="K80" s="105">
        <v>65035</v>
      </c>
      <c r="L80" s="104">
        <v>25716</v>
      </c>
      <c r="M80" s="105">
        <v>43484</v>
      </c>
      <c r="N80" s="105">
        <v>10374</v>
      </c>
      <c r="O80" s="105">
        <v>104683</v>
      </c>
      <c r="P80" s="105">
        <v>646185</v>
      </c>
      <c r="Q80" s="105">
        <v>123258</v>
      </c>
      <c r="R80" s="90">
        <v>769443</v>
      </c>
    </row>
    <row r="81" spans="1:18" ht="17.25">
      <c r="A81" s="98" t="s">
        <v>231</v>
      </c>
      <c r="B81" s="103">
        <v>17294</v>
      </c>
      <c r="C81" s="104">
        <v>32133</v>
      </c>
      <c r="D81" s="104">
        <v>44037</v>
      </c>
      <c r="E81" s="105">
        <v>35213</v>
      </c>
      <c r="F81" s="104">
        <v>118119</v>
      </c>
      <c r="G81" s="104">
        <v>23958</v>
      </c>
      <c r="H81" s="104">
        <v>49472</v>
      </c>
      <c r="I81" s="105">
        <v>68462</v>
      </c>
      <c r="J81" s="105">
        <v>9989</v>
      </c>
      <c r="K81" s="105">
        <v>62966</v>
      </c>
      <c r="L81" s="104">
        <v>26045</v>
      </c>
      <c r="M81" s="105">
        <v>42948</v>
      </c>
      <c r="N81" s="105">
        <v>8850</v>
      </c>
      <c r="O81" s="105">
        <v>99905</v>
      </c>
      <c r="P81" s="105">
        <v>639391</v>
      </c>
      <c r="Q81" s="105">
        <v>134228</v>
      </c>
      <c r="R81" s="90">
        <v>773619</v>
      </c>
    </row>
    <row r="82" spans="1:18" ht="17.25">
      <c r="A82" s="98" t="s">
        <v>232</v>
      </c>
      <c r="B82" s="103">
        <v>18188</v>
      </c>
      <c r="C82" s="104">
        <v>33543</v>
      </c>
      <c r="D82" s="104">
        <v>46519</v>
      </c>
      <c r="E82" s="105">
        <v>36928</v>
      </c>
      <c r="F82" s="104">
        <v>124634</v>
      </c>
      <c r="G82" s="104">
        <v>23666</v>
      </c>
      <c r="H82" s="104">
        <v>52008</v>
      </c>
      <c r="I82" s="105">
        <v>68749</v>
      </c>
      <c r="J82" s="105">
        <v>10188</v>
      </c>
      <c r="K82" s="105">
        <v>66076</v>
      </c>
      <c r="L82" s="104">
        <v>25732</v>
      </c>
      <c r="M82" s="105">
        <v>42050</v>
      </c>
      <c r="N82" s="105">
        <v>9017</v>
      </c>
      <c r="O82" s="105">
        <v>113309</v>
      </c>
      <c r="P82" s="132">
        <v>670607</v>
      </c>
      <c r="Q82" s="105">
        <v>142770</v>
      </c>
      <c r="R82" s="90">
        <v>813377</v>
      </c>
    </row>
    <row r="83" spans="1:18" ht="18" thickBot="1">
      <c r="A83" s="110" t="s">
        <v>237</v>
      </c>
      <c r="B83" s="111">
        <v>16386</v>
      </c>
      <c r="C83" s="112">
        <v>31589</v>
      </c>
      <c r="D83" s="112">
        <v>41027</v>
      </c>
      <c r="E83" s="113">
        <v>33323</v>
      </c>
      <c r="F83" s="112">
        <v>113662</v>
      </c>
      <c r="G83" s="112">
        <v>25263</v>
      </c>
      <c r="H83" s="112">
        <v>45955</v>
      </c>
      <c r="I83" s="113">
        <v>66788</v>
      </c>
      <c r="J83" s="113">
        <v>10490</v>
      </c>
      <c r="K83" s="113">
        <v>60922</v>
      </c>
      <c r="L83" s="112">
        <v>26944</v>
      </c>
      <c r="M83" s="113">
        <v>40550</v>
      </c>
      <c r="N83" s="113">
        <v>7705</v>
      </c>
      <c r="O83" s="113">
        <v>112796</v>
      </c>
      <c r="P83" s="130">
        <v>632716</v>
      </c>
      <c r="Q83" s="113">
        <v>133559</v>
      </c>
      <c r="R83" s="114">
        <v>766275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3"/>
  <sheetViews>
    <sheetView showGridLines="0" zoomScalePageLayoutView="0" workbookViewId="0" topLeftCell="A48">
      <pane xSplit="1" ySplit="5" topLeftCell="B71" activePane="bottomRight" state="frozen"/>
      <selection pane="topLeft" activeCell="A48" sqref="A48"/>
      <selection pane="topRight" activeCell="B48" sqref="B48"/>
      <selection pane="bottomLeft" activeCell="A53" sqref="A53"/>
      <selection pane="bottomRight" activeCell="D73" sqref="D73"/>
    </sheetView>
  </sheetViews>
  <sheetFormatPr defaultColWidth="10.66015625" defaultRowHeight="18"/>
  <cols>
    <col min="1" max="1" width="13.66015625" style="0" customWidth="1"/>
    <col min="2" max="5" width="9.66015625" style="0" customWidth="1"/>
    <col min="6" max="6" width="10.66015625" style="0" customWidth="1"/>
    <col min="7" max="10" width="9.66015625" style="0" customWidth="1"/>
    <col min="11" max="11" width="10.66015625" style="0" customWidth="1"/>
    <col min="12" max="14" width="9.66015625" style="0" customWidth="1"/>
    <col min="15" max="15" width="10.66015625" style="0" customWidth="1"/>
    <col min="16" max="16" width="11.66015625" style="0" customWidth="1"/>
    <col min="17" max="17" width="10.66015625" style="0" customWidth="1"/>
    <col min="18" max="18" width="11.66015625" style="0" customWidth="1"/>
  </cols>
  <sheetData>
    <row r="1" spans="1:15" ht="17.25">
      <c r="A1" s="17" t="s">
        <v>199</v>
      </c>
      <c r="L1" s="77" t="s">
        <v>107</v>
      </c>
      <c r="M1" s="77"/>
      <c r="N1" s="77"/>
      <c r="O1" s="77"/>
    </row>
    <row r="2" spans="1:17" ht="18" thickBot="1">
      <c r="A2" s="18" t="s">
        <v>200</v>
      </c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201</v>
      </c>
      <c r="M2" s="78"/>
      <c r="N2" s="1"/>
      <c r="O2" s="78"/>
      <c r="P2" s="1"/>
      <c r="Q2" s="1"/>
    </row>
    <row r="3" spans="1:18" ht="17.25">
      <c r="A3" s="6"/>
      <c r="B3" s="22" t="s">
        <v>109</v>
      </c>
      <c r="C3" s="21" t="s">
        <v>110</v>
      </c>
      <c r="D3" s="19" t="s">
        <v>111</v>
      </c>
      <c r="E3" s="10"/>
      <c r="F3" s="57" t="s">
        <v>202</v>
      </c>
      <c r="G3" s="10"/>
      <c r="H3" s="57" t="s">
        <v>203</v>
      </c>
      <c r="I3" s="10"/>
      <c r="J3" s="21" t="s">
        <v>9</v>
      </c>
      <c r="K3" s="21" t="s">
        <v>113</v>
      </c>
      <c r="L3" s="21" t="s">
        <v>9</v>
      </c>
      <c r="M3" s="21" t="s">
        <v>10</v>
      </c>
      <c r="N3" s="21" t="s">
        <v>11</v>
      </c>
      <c r="O3" s="21" t="s">
        <v>114</v>
      </c>
      <c r="P3" s="21" t="s">
        <v>13</v>
      </c>
      <c r="Q3" s="21" t="s">
        <v>115</v>
      </c>
      <c r="R3" s="6"/>
    </row>
    <row r="4" spans="1:18" ht="17.25">
      <c r="A4" s="22" t="s">
        <v>204</v>
      </c>
      <c r="B4" s="6"/>
      <c r="C4" s="71"/>
      <c r="D4" s="55" t="s">
        <v>117</v>
      </c>
      <c r="E4" s="2"/>
      <c r="F4" s="55" t="s">
        <v>118</v>
      </c>
      <c r="G4" s="2"/>
      <c r="H4" s="55" t="s">
        <v>119</v>
      </c>
      <c r="I4" s="2"/>
      <c r="J4" s="21" t="s">
        <v>120</v>
      </c>
      <c r="K4" s="21" t="s">
        <v>19</v>
      </c>
      <c r="L4" s="21" t="s">
        <v>19</v>
      </c>
      <c r="M4" s="3"/>
      <c r="N4" s="3"/>
      <c r="O4" s="3"/>
      <c r="P4" s="3"/>
      <c r="Q4" s="21" t="s">
        <v>121</v>
      </c>
      <c r="R4" s="6"/>
    </row>
    <row r="5" spans="1:18" ht="17.25">
      <c r="A5" s="6"/>
      <c r="B5" s="22" t="s">
        <v>122</v>
      </c>
      <c r="C5" s="21" t="s">
        <v>123</v>
      </c>
      <c r="D5" s="21" t="s">
        <v>23</v>
      </c>
      <c r="E5" s="23" t="s">
        <v>11</v>
      </c>
      <c r="F5" s="21" t="s">
        <v>124</v>
      </c>
      <c r="G5" s="23" t="s">
        <v>11</v>
      </c>
      <c r="H5" s="21" t="s">
        <v>125</v>
      </c>
      <c r="I5" s="23" t="s">
        <v>11</v>
      </c>
      <c r="J5" s="19" t="s">
        <v>126</v>
      </c>
      <c r="K5" s="3"/>
      <c r="L5" s="19" t="s">
        <v>126</v>
      </c>
      <c r="M5" s="21" t="s">
        <v>32</v>
      </c>
      <c r="N5" s="3"/>
      <c r="O5" s="3"/>
      <c r="P5" s="3"/>
      <c r="Q5" s="3"/>
      <c r="R5" s="6"/>
    </row>
    <row r="6" spans="1:18" ht="17.25">
      <c r="A6" s="22" t="s">
        <v>205</v>
      </c>
      <c r="B6" s="22" t="s">
        <v>56</v>
      </c>
      <c r="C6" s="21" t="s">
        <v>56</v>
      </c>
      <c r="D6" s="24" t="s">
        <v>33</v>
      </c>
      <c r="E6" s="23" t="s">
        <v>35</v>
      </c>
      <c r="F6" s="24" t="s">
        <v>128</v>
      </c>
      <c r="G6" s="23" t="s">
        <v>35</v>
      </c>
      <c r="H6" s="21" t="s">
        <v>129</v>
      </c>
      <c r="I6" s="23" t="s">
        <v>35</v>
      </c>
      <c r="J6" s="24" t="s">
        <v>48</v>
      </c>
      <c r="K6" s="24" t="s">
        <v>130</v>
      </c>
      <c r="L6" s="56" t="s">
        <v>42</v>
      </c>
      <c r="M6" s="24" t="s">
        <v>43</v>
      </c>
      <c r="N6" s="21" t="s">
        <v>35</v>
      </c>
      <c r="O6" s="21" t="s">
        <v>44</v>
      </c>
      <c r="P6" s="21" t="s">
        <v>45</v>
      </c>
      <c r="Q6" s="21" t="s">
        <v>46</v>
      </c>
      <c r="R6" s="6"/>
    </row>
    <row r="7" spans="1:18" ht="18" thickBot="1">
      <c r="A7" s="12"/>
      <c r="B7" s="12"/>
      <c r="C7" s="11"/>
      <c r="D7" s="53" t="s">
        <v>47</v>
      </c>
      <c r="E7" s="13"/>
      <c r="F7" s="26" t="s">
        <v>131</v>
      </c>
      <c r="G7" s="13"/>
      <c r="H7" s="11"/>
      <c r="I7" s="13"/>
      <c r="J7" s="26" t="s">
        <v>132</v>
      </c>
      <c r="K7" s="11"/>
      <c r="L7" s="26" t="s">
        <v>55</v>
      </c>
      <c r="M7" s="54" t="s">
        <v>56</v>
      </c>
      <c r="N7" s="11"/>
      <c r="O7" s="54" t="s">
        <v>57</v>
      </c>
      <c r="P7" s="11"/>
      <c r="Q7" s="11"/>
      <c r="R7" s="6"/>
    </row>
    <row r="8" spans="1:18" ht="17.25">
      <c r="A8" s="61" t="s">
        <v>133</v>
      </c>
      <c r="B8" s="7"/>
      <c r="C8" s="5"/>
      <c r="D8" s="5"/>
      <c r="E8" s="9"/>
      <c r="F8" s="5"/>
      <c r="G8" s="9"/>
      <c r="H8" s="5"/>
      <c r="I8" s="9"/>
      <c r="J8" s="5"/>
      <c r="K8" s="5"/>
      <c r="L8" s="5"/>
      <c r="M8" s="5"/>
      <c r="N8" s="5"/>
      <c r="O8" s="5"/>
      <c r="P8" s="5"/>
      <c r="Q8" s="36">
        <v>38336</v>
      </c>
      <c r="R8" s="6"/>
    </row>
    <row r="9" spans="1:18" ht="17.25">
      <c r="A9" s="61" t="s">
        <v>134</v>
      </c>
      <c r="B9" s="7"/>
      <c r="C9" s="5"/>
      <c r="D9" s="5"/>
      <c r="E9" s="9"/>
      <c r="F9" s="5"/>
      <c r="G9" s="9"/>
      <c r="H9" s="5"/>
      <c r="I9" s="9"/>
      <c r="J9" s="5"/>
      <c r="K9" s="5"/>
      <c r="L9" s="5"/>
      <c r="M9" s="5"/>
      <c r="N9" s="5"/>
      <c r="O9" s="5"/>
      <c r="P9" s="5"/>
      <c r="Q9" s="36">
        <v>49708</v>
      </c>
      <c r="R9" s="6"/>
    </row>
    <row r="10" spans="1:18" ht="17.25">
      <c r="A10" s="61" t="s">
        <v>135</v>
      </c>
      <c r="B10" s="7"/>
      <c r="C10" s="5"/>
      <c r="D10" s="5"/>
      <c r="E10" s="9"/>
      <c r="F10" s="5"/>
      <c r="G10" s="9"/>
      <c r="H10" s="5"/>
      <c r="I10" s="9"/>
      <c r="J10" s="5"/>
      <c r="K10" s="5"/>
      <c r="L10" s="5"/>
      <c r="M10" s="5"/>
      <c r="N10" s="5"/>
      <c r="O10" s="5"/>
      <c r="P10" s="5"/>
      <c r="Q10" s="36">
        <v>69872</v>
      </c>
      <c r="R10" s="6"/>
    </row>
    <row r="11" spans="1:18" ht="17.25">
      <c r="A11" s="61" t="s">
        <v>136</v>
      </c>
      <c r="B11" s="7"/>
      <c r="C11" s="5"/>
      <c r="D11" s="5"/>
      <c r="E11" s="9"/>
      <c r="F11" s="5"/>
      <c r="G11" s="9"/>
      <c r="H11" s="5"/>
      <c r="I11" s="9"/>
      <c r="J11" s="5"/>
      <c r="K11" s="5"/>
      <c r="L11" s="5"/>
      <c r="M11" s="5"/>
      <c r="N11" s="5"/>
      <c r="O11" s="5"/>
      <c r="P11" s="5"/>
      <c r="Q11" s="36">
        <v>75708</v>
      </c>
      <c r="R11" s="6"/>
    </row>
    <row r="12" spans="1:18" ht="17.25">
      <c r="A12" s="61" t="s">
        <v>137</v>
      </c>
      <c r="B12" s="7"/>
      <c r="C12" s="5"/>
      <c r="D12" s="5"/>
      <c r="E12" s="9"/>
      <c r="F12" s="5"/>
      <c r="G12" s="9"/>
      <c r="H12" s="5"/>
      <c r="I12" s="9"/>
      <c r="J12" s="5"/>
      <c r="K12" s="5"/>
      <c r="L12" s="5"/>
      <c r="M12" s="5"/>
      <c r="N12" s="5"/>
      <c r="O12" s="5"/>
      <c r="P12" s="5"/>
      <c r="Q12" s="36">
        <v>82780</v>
      </c>
      <c r="R12" s="6"/>
    </row>
    <row r="13" spans="1:18" ht="17.25">
      <c r="A13" s="61" t="s">
        <v>138</v>
      </c>
      <c r="B13" s="7"/>
      <c r="C13" s="5"/>
      <c r="D13" s="5"/>
      <c r="E13" s="9"/>
      <c r="F13" s="5"/>
      <c r="G13" s="9"/>
      <c r="H13" s="5"/>
      <c r="I13" s="9"/>
      <c r="J13" s="5"/>
      <c r="K13" s="5"/>
      <c r="L13" s="5"/>
      <c r="M13" s="5"/>
      <c r="N13" s="5"/>
      <c r="O13" s="5"/>
      <c r="P13" s="5"/>
      <c r="Q13" s="36">
        <v>89500</v>
      </c>
      <c r="R13" s="6"/>
    </row>
    <row r="14" spans="1:18" ht="17.25">
      <c r="A14" s="61" t="s">
        <v>139</v>
      </c>
      <c r="B14" s="7"/>
      <c r="C14" s="5"/>
      <c r="D14" s="5"/>
      <c r="E14" s="9"/>
      <c r="F14" s="5"/>
      <c r="G14" s="9"/>
      <c r="H14" s="5"/>
      <c r="I14" s="9"/>
      <c r="J14" s="5"/>
      <c r="K14" s="5"/>
      <c r="L14" s="5"/>
      <c r="M14" s="5"/>
      <c r="N14" s="5"/>
      <c r="O14" s="5"/>
      <c r="P14" s="5"/>
      <c r="Q14" s="36">
        <v>93555</v>
      </c>
      <c r="R14" s="6"/>
    </row>
    <row r="15" spans="1:18" ht="17.25">
      <c r="A15" s="61" t="s">
        <v>140</v>
      </c>
      <c r="B15" s="35">
        <v>1324</v>
      </c>
      <c r="C15" s="36">
        <v>2633</v>
      </c>
      <c r="D15" s="36">
        <v>14166</v>
      </c>
      <c r="E15" s="37">
        <v>22525</v>
      </c>
      <c r="F15" s="36">
        <v>5812</v>
      </c>
      <c r="G15" s="37">
        <v>15140</v>
      </c>
      <c r="H15" s="36">
        <v>2360</v>
      </c>
      <c r="I15" s="37">
        <v>4706</v>
      </c>
      <c r="J15" s="36">
        <v>15954</v>
      </c>
      <c r="K15" s="36">
        <v>13</v>
      </c>
      <c r="L15" s="36">
        <v>18903</v>
      </c>
      <c r="M15" s="36">
        <v>4466</v>
      </c>
      <c r="N15" s="5"/>
      <c r="O15" s="36">
        <v>108002</v>
      </c>
      <c r="P15" s="36">
        <v>4389</v>
      </c>
      <c r="Q15" s="36">
        <v>112391</v>
      </c>
      <c r="R15" s="6"/>
    </row>
    <row r="16" spans="1:18" ht="17.25">
      <c r="A16" s="61" t="s">
        <v>141</v>
      </c>
      <c r="B16" s="35">
        <v>1301</v>
      </c>
      <c r="C16" s="36">
        <v>1966</v>
      </c>
      <c r="D16" s="36">
        <v>15547</v>
      </c>
      <c r="E16" s="37">
        <v>22086</v>
      </c>
      <c r="F16" s="36">
        <v>5006</v>
      </c>
      <c r="G16" s="37">
        <v>13966</v>
      </c>
      <c r="H16" s="36">
        <v>1696</v>
      </c>
      <c r="I16" s="37">
        <v>3846</v>
      </c>
      <c r="J16" s="36">
        <v>14750</v>
      </c>
      <c r="K16" s="36">
        <v>35</v>
      </c>
      <c r="L16" s="36">
        <v>17384</v>
      </c>
      <c r="M16" s="36">
        <v>4579</v>
      </c>
      <c r="N16" s="5"/>
      <c r="O16" s="36">
        <v>102162</v>
      </c>
      <c r="P16" s="36">
        <v>10662</v>
      </c>
      <c r="Q16" s="36">
        <v>112824</v>
      </c>
      <c r="R16" s="6"/>
    </row>
    <row r="17" spans="1:18" ht="18" thickBot="1">
      <c r="A17" s="62" t="s">
        <v>142</v>
      </c>
      <c r="B17" s="63">
        <v>1507</v>
      </c>
      <c r="C17" s="64">
        <v>2721</v>
      </c>
      <c r="D17" s="64">
        <v>16959</v>
      </c>
      <c r="E17" s="65">
        <v>20461</v>
      </c>
      <c r="F17" s="64">
        <v>5397</v>
      </c>
      <c r="G17" s="65">
        <v>15540</v>
      </c>
      <c r="H17" s="64">
        <v>5230</v>
      </c>
      <c r="I17" s="65">
        <v>4031</v>
      </c>
      <c r="J17" s="64">
        <v>15192</v>
      </c>
      <c r="K17" s="64">
        <v>33</v>
      </c>
      <c r="L17" s="64">
        <v>18421</v>
      </c>
      <c r="M17" s="64">
        <v>4950</v>
      </c>
      <c r="N17" s="4"/>
      <c r="O17" s="64">
        <v>110442</v>
      </c>
      <c r="P17" s="64">
        <v>10400</v>
      </c>
      <c r="Q17" s="64">
        <v>120842</v>
      </c>
      <c r="R17" s="6"/>
    </row>
    <row r="18" spans="1:18" ht="18" thickTop="1">
      <c r="A18" s="61" t="s">
        <v>143</v>
      </c>
      <c r="B18" s="35">
        <v>1275</v>
      </c>
      <c r="C18" s="36">
        <v>5088</v>
      </c>
      <c r="D18" s="36">
        <v>22864</v>
      </c>
      <c r="E18" s="37">
        <v>26508</v>
      </c>
      <c r="F18" s="36">
        <v>8167</v>
      </c>
      <c r="G18" s="37">
        <v>26070</v>
      </c>
      <c r="H18" s="36">
        <v>8925</v>
      </c>
      <c r="I18" s="37">
        <v>6654</v>
      </c>
      <c r="J18" s="36">
        <v>17477</v>
      </c>
      <c r="K18" s="36">
        <v>70</v>
      </c>
      <c r="L18" s="36">
        <v>25455</v>
      </c>
      <c r="M18" s="36">
        <v>4798</v>
      </c>
      <c r="N18" s="5"/>
      <c r="O18" s="36">
        <v>153351</v>
      </c>
      <c r="P18" s="36">
        <v>5697</v>
      </c>
      <c r="Q18" s="36">
        <v>159048</v>
      </c>
      <c r="R18" s="6"/>
    </row>
    <row r="19" spans="1:18" ht="17.25">
      <c r="A19" s="61" t="s">
        <v>144</v>
      </c>
      <c r="B19" s="35">
        <v>1100</v>
      </c>
      <c r="C19" s="36">
        <v>3536</v>
      </c>
      <c r="D19" s="36">
        <v>23839</v>
      </c>
      <c r="E19" s="37">
        <v>27776</v>
      </c>
      <c r="F19" s="36">
        <v>9742</v>
      </c>
      <c r="G19" s="37">
        <v>30489</v>
      </c>
      <c r="H19" s="36">
        <v>6492</v>
      </c>
      <c r="I19" s="37">
        <v>7075</v>
      </c>
      <c r="J19" s="36">
        <v>15884</v>
      </c>
      <c r="K19" s="36">
        <v>249</v>
      </c>
      <c r="L19" s="36">
        <v>28384</v>
      </c>
      <c r="M19" s="36">
        <v>5057</v>
      </c>
      <c r="N19" s="5"/>
      <c r="O19" s="36">
        <v>159623</v>
      </c>
      <c r="P19" s="36">
        <v>5597</v>
      </c>
      <c r="Q19" s="36">
        <v>165220</v>
      </c>
      <c r="R19" s="6"/>
    </row>
    <row r="20" spans="1:18" ht="17.25">
      <c r="A20" s="61" t="s">
        <v>145</v>
      </c>
      <c r="B20" s="35">
        <v>1214</v>
      </c>
      <c r="C20" s="36">
        <v>2622</v>
      </c>
      <c r="D20" s="36">
        <v>22245</v>
      </c>
      <c r="E20" s="37">
        <v>27538</v>
      </c>
      <c r="F20" s="36">
        <v>8814</v>
      </c>
      <c r="G20" s="37">
        <v>29240</v>
      </c>
      <c r="H20" s="36">
        <v>5142</v>
      </c>
      <c r="I20" s="37">
        <v>6713</v>
      </c>
      <c r="J20" s="36">
        <v>14038</v>
      </c>
      <c r="K20" s="36">
        <v>459</v>
      </c>
      <c r="L20" s="36">
        <v>27858</v>
      </c>
      <c r="M20" s="36">
        <v>5499</v>
      </c>
      <c r="N20" s="5"/>
      <c r="O20" s="36">
        <v>151382</v>
      </c>
      <c r="P20" s="36">
        <v>9621</v>
      </c>
      <c r="Q20" s="36">
        <v>161003</v>
      </c>
      <c r="R20" s="6"/>
    </row>
    <row r="21" spans="1:18" ht="17.25">
      <c r="A21" s="61" t="s">
        <v>146</v>
      </c>
      <c r="B21" s="35">
        <v>999</v>
      </c>
      <c r="C21" s="36">
        <v>3832</v>
      </c>
      <c r="D21" s="36">
        <v>26202</v>
      </c>
      <c r="E21" s="37">
        <v>36660</v>
      </c>
      <c r="F21" s="36">
        <v>13677</v>
      </c>
      <c r="G21" s="37">
        <v>42588</v>
      </c>
      <c r="H21" s="36">
        <v>6271</v>
      </c>
      <c r="I21" s="37">
        <v>9518</v>
      </c>
      <c r="J21" s="36">
        <v>18292</v>
      </c>
      <c r="K21" s="36">
        <v>545</v>
      </c>
      <c r="L21" s="36">
        <v>41070</v>
      </c>
      <c r="M21" s="36">
        <v>6251</v>
      </c>
      <c r="N21" s="5"/>
      <c r="O21" s="36">
        <v>205905</v>
      </c>
      <c r="P21" s="36">
        <v>7928</v>
      </c>
      <c r="Q21" s="36">
        <v>213833</v>
      </c>
      <c r="R21" s="6"/>
    </row>
    <row r="22" spans="1:18" ht="17.25">
      <c r="A22" s="61" t="s">
        <v>147</v>
      </c>
      <c r="B22" s="35">
        <v>1207</v>
      </c>
      <c r="C22" s="36">
        <v>5830</v>
      </c>
      <c r="D22" s="36">
        <v>30883</v>
      </c>
      <c r="E22" s="37">
        <v>47360</v>
      </c>
      <c r="F22" s="36">
        <v>19238</v>
      </c>
      <c r="G22" s="37">
        <v>58310</v>
      </c>
      <c r="H22" s="36">
        <v>5970</v>
      </c>
      <c r="I22" s="37">
        <v>14294</v>
      </c>
      <c r="J22" s="36">
        <v>21701</v>
      </c>
      <c r="K22" s="36">
        <v>440</v>
      </c>
      <c r="L22" s="36">
        <v>54031</v>
      </c>
      <c r="M22" s="36">
        <v>9195</v>
      </c>
      <c r="N22" s="5"/>
      <c r="O22" s="36">
        <v>268459</v>
      </c>
      <c r="P22" s="36">
        <v>8959</v>
      </c>
      <c r="Q22" s="36">
        <v>277418</v>
      </c>
      <c r="R22" s="6"/>
    </row>
    <row r="23" spans="1:18" ht="17.25">
      <c r="A23" s="61" t="s">
        <v>148</v>
      </c>
      <c r="B23" s="35">
        <v>1311</v>
      </c>
      <c r="C23" s="36">
        <v>5706</v>
      </c>
      <c r="D23" s="36">
        <v>33082</v>
      </c>
      <c r="E23" s="37">
        <v>57845</v>
      </c>
      <c r="F23" s="36">
        <v>22622</v>
      </c>
      <c r="G23" s="37">
        <v>64019</v>
      </c>
      <c r="H23" s="36">
        <v>7719</v>
      </c>
      <c r="I23" s="37">
        <v>17386</v>
      </c>
      <c r="J23" s="36">
        <v>24050</v>
      </c>
      <c r="K23" s="36">
        <v>452</v>
      </c>
      <c r="L23" s="36">
        <v>66110</v>
      </c>
      <c r="M23" s="36">
        <v>11893</v>
      </c>
      <c r="N23" s="5"/>
      <c r="O23" s="36">
        <v>312195</v>
      </c>
      <c r="P23" s="36">
        <v>10458</v>
      </c>
      <c r="Q23" s="36">
        <v>322653</v>
      </c>
      <c r="R23" s="6"/>
    </row>
    <row r="24" spans="1:18" ht="17.25">
      <c r="A24" s="61" t="s">
        <v>149</v>
      </c>
      <c r="B24" s="35">
        <v>1542</v>
      </c>
      <c r="C24" s="36">
        <v>3526</v>
      </c>
      <c r="D24" s="36">
        <v>34415</v>
      </c>
      <c r="E24" s="37">
        <v>50617</v>
      </c>
      <c r="F24" s="36">
        <v>18396</v>
      </c>
      <c r="G24" s="37">
        <v>55511</v>
      </c>
      <c r="H24" s="36">
        <v>4597</v>
      </c>
      <c r="I24" s="37">
        <v>15796</v>
      </c>
      <c r="J24" s="36">
        <v>22389</v>
      </c>
      <c r="K24" s="36">
        <v>509</v>
      </c>
      <c r="L24" s="36">
        <v>62085</v>
      </c>
      <c r="M24" s="36">
        <v>10486</v>
      </c>
      <c r="N24" s="5"/>
      <c r="O24" s="36">
        <v>279869</v>
      </c>
      <c r="P24" s="36">
        <v>14504</v>
      </c>
      <c r="Q24" s="36">
        <v>294373</v>
      </c>
      <c r="R24" s="6"/>
    </row>
    <row r="25" spans="1:18" ht="17.25">
      <c r="A25" s="61" t="s">
        <v>150</v>
      </c>
      <c r="B25" s="35">
        <v>1457</v>
      </c>
      <c r="C25" s="36">
        <v>4011</v>
      </c>
      <c r="D25" s="36">
        <v>36009</v>
      </c>
      <c r="E25" s="37">
        <v>51484</v>
      </c>
      <c r="F25" s="36">
        <v>20133</v>
      </c>
      <c r="G25" s="37">
        <v>59646</v>
      </c>
      <c r="H25" s="36">
        <v>6363</v>
      </c>
      <c r="I25" s="37">
        <v>18279</v>
      </c>
      <c r="J25" s="36">
        <v>23252</v>
      </c>
      <c r="K25" s="36">
        <v>556</v>
      </c>
      <c r="L25" s="36">
        <v>74726</v>
      </c>
      <c r="M25" s="36">
        <v>12375</v>
      </c>
      <c r="N25" s="5"/>
      <c r="O25" s="36">
        <v>308291</v>
      </c>
      <c r="P25" s="36">
        <v>15296</v>
      </c>
      <c r="Q25" s="36">
        <v>323587</v>
      </c>
      <c r="R25" s="6"/>
    </row>
    <row r="26" spans="1:18" ht="17.25">
      <c r="A26" s="61" t="s">
        <v>151</v>
      </c>
      <c r="B26" s="35">
        <v>1607</v>
      </c>
      <c r="C26" s="36">
        <v>4126</v>
      </c>
      <c r="D26" s="36">
        <v>39987</v>
      </c>
      <c r="E26" s="37">
        <v>61555</v>
      </c>
      <c r="F26" s="36">
        <v>23846</v>
      </c>
      <c r="G26" s="37">
        <v>64215</v>
      </c>
      <c r="H26" s="36">
        <v>8648</v>
      </c>
      <c r="I26" s="37">
        <v>23533</v>
      </c>
      <c r="J26" s="36">
        <v>28362</v>
      </c>
      <c r="K26" s="5"/>
      <c r="L26" s="36">
        <v>85471</v>
      </c>
      <c r="M26" s="36">
        <v>13605</v>
      </c>
      <c r="N26" s="5"/>
      <c r="O26" s="36">
        <v>354955</v>
      </c>
      <c r="P26" s="36">
        <v>21700</v>
      </c>
      <c r="Q26" s="36">
        <v>376655</v>
      </c>
      <c r="R26" s="6"/>
    </row>
    <row r="27" spans="1:18" ht="18" thickBot="1">
      <c r="A27" s="62" t="s">
        <v>152</v>
      </c>
      <c r="B27" s="63">
        <v>1263</v>
      </c>
      <c r="C27" s="64">
        <v>2815</v>
      </c>
      <c r="D27" s="64">
        <v>31172</v>
      </c>
      <c r="E27" s="65">
        <v>48615</v>
      </c>
      <c r="F27" s="64">
        <v>20015</v>
      </c>
      <c r="G27" s="65">
        <v>44482</v>
      </c>
      <c r="H27" s="64">
        <v>6300</v>
      </c>
      <c r="I27" s="65">
        <v>19370</v>
      </c>
      <c r="J27" s="64">
        <v>27674</v>
      </c>
      <c r="K27" s="64">
        <v>1512</v>
      </c>
      <c r="L27" s="64">
        <v>61394</v>
      </c>
      <c r="M27" s="64">
        <v>10862</v>
      </c>
      <c r="N27" s="4"/>
      <c r="O27" s="64">
        <v>275474</v>
      </c>
      <c r="P27" s="64">
        <v>29809</v>
      </c>
      <c r="Q27" s="64">
        <v>305283</v>
      </c>
      <c r="R27" s="6"/>
    </row>
    <row r="28" spans="1:18" ht="18" thickTop="1">
      <c r="A28" s="61" t="s">
        <v>153</v>
      </c>
      <c r="B28" s="35">
        <v>1116</v>
      </c>
      <c r="C28" s="36">
        <v>3646</v>
      </c>
      <c r="D28" s="36">
        <v>35182</v>
      </c>
      <c r="E28" s="37">
        <v>55372</v>
      </c>
      <c r="F28" s="36">
        <v>24991</v>
      </c>
      <c r="G28" s="37">
        <v>58017</v>
      </c>
      <c r="H28" s="36">
        <v>7419</v>
      </c>
      <c r="I28" s="37">
        <v>26140</v>
      </c>
      <c r="J28" s="36">
        <v>34514</v>
      </c>
      <c r="K28" s="36">
        <v>1864</v>
      </c>
      <c r="L28" s="36">
        <v>71158</v>
      </c>
      <c r="M28" s="36">
        <v>12948</v>
      </c>
      <c r="N28" s="5"/>
      <c r="O28" s="36">
        <v>332367</v>
      </c>
      <c r="P28" s="36">
        <v>22887</v>
      </c>
      <c r="Q28" s="36">
        <v>355254</v>
      </c>
      <c r="R28" s="6"/>
    </row>
    <row r="29" spans="1:18" ht="17.25">
      <c r="A29" s="61" t="s">
        <v>154</v>
      </c>
      <c r="B29" s="35">
        <v>1048</v>
      </c>
      <c r="C29" s="36">
        <v>4303</v>
      </c>
      <c r="D29" s="36">
        <v>39063</v>
      </c>
      <c r="E29" s="37">
        <v>66693</v>
      </c>
      <c r="F29" s="36">
        <v>31270</v>
      </c>
      <c r="G29" s="37">
        <v>73316</v>
      </c>
      <c r="H29" s="36">
        <v>10060</v>
      </c>
      <c r="I29" s="37">
        <v>30342</v>
      </c>
      <c r="J29" s="36">
        <v>43898</v>
      </c>
      <c r="K29" s="36">
        <v>1818</v>
      </c>
      <c r="L29" s="36">
        <v>88050</v>
      </c>
      <c r="M29" s="36">
        <v>15631</v>
      </c>
      <c r="N29" s="5"/>
      <c r="O29" s="36">
        <v>405492</v>
      </c>
      <c r="P29" s="36">
        <v>23635</v>
      </c>
      <c r="Q29" s="36">
        <v>429127</v>
      </c>
      <c r="R29" s="6"/>
    </row>
    <row r="30" spans="1:18" ht="17.25">
      <c r="A30" s="61" t="s">
        <v>155</v>
      </c>
      <c r="B30" s="35">
        <v>1085</v>
      </c>
      <c r="C30" s="36">
        <v>2784</v>
      </c>
      <c r="D30" s="36">
        <v>37188</v>
      </c>
      <c r="E30" s="37">
        <v>75137</v>
      </c>
      <c r="F30" s="36">
        <v>41741</v>
      </c>
      <c r="G30" s="37">
        <v>85750</v>
      </c>
      <c r="H30" s="36">
        <v>10211</v>
      </c>
      <c r="I30" s="37">
        <v>31436</v>
      </c>
      <c r="J30" s="36">
        <v>57102</v>
      </c>
      <c r="K30" s="36">
        <v>2111</v>
      </c>
      <c r="L30" s="36">
        <v>96895</v>
      </c>
      <c r="M30" s="36">
        <v>14977</v>
      </c>
      <c r="N30" s="5"/>
      <c r="O30" s="36">
        <v>456417</v>
      </c>
      <c r="P30" s="36">
        <v>28689</v>
      </c>
      <c r="Q30" s="36">
        <v>485106</v>
      </c>
      <c r="R30" s="6"/>
    </row>
    <row r="31" spans="1:18" ht="17.25">
      <c r="A31" s="61" t="s">
        <v>156</v>
      </c>
      <c r="B31" s="35">
        <v>1066</v>
      </c>
      <c r="C31" s="36">
        <v>3885</v>
      </c>
      <c r="D31" s="36">
        <v>37731</v>
      </c>
      <c r="E31" s="37">
        <v>86067</v>
      </c>
      <c r="F31" s="36">
        <v>46409</v>
      </c>
      <c r="G31" s="37">
        <v>104018</v>
      </c>
      <c r="H31" s="36">
        <v>11744</v>
      </c>
      <c r="I31" s="37">
        <v>39753</v>
      </c>
      <c r="J31" s="36">
        <v>59281</v>
      </c>
      <c r="K31" s="36">
        <v>1672</v>
      </c>
      <c r="L31" s="36">
        <v>101212</v>
      </c>
      <c r="M31" s="36">
        <v>17157</v>
      </c>
      <c r="N31" s="5"/>
      <c r="O31" s="36">
        <v>509995</v>
      </c>
      <c r="P31" s="36">
        <v>29323</v>
      </c>
      <c r="Q31" s="36">
        <v>539318</v>
      </c>
      <c r="R31" s="6"/>
    </row>
    <row r="32" spans="1:18" ht="17.25">
      <c r="A32" s="61" t="s">
        <v>157</v>
      </c>
      <c r="B32" s="35">
        <v>741</v>
      </c>
      <c r="C32" s="36">
        <v>5823</v>
      </c>
      <c r="D32" s="36">
        <v>38188</v>
      </c>
      <c r="E32" s="37">
        <v>81522</v>
      </c>
      <c r="F32" s="36">
        <v>40604</v>
      </c>
      <c r="G32" s="37">
        <v>111413</v>
      </c>
      <c r="H32" s="36">
        <v>11616</v>
      </c>
      <c r="I32" s="37">
        <v>48012</v>
      </c>
      <c r="J32" s="36">
        <v>57360</v>
      </c>
      <c r="K32" s="36">
        <v>1951</v>
      </c>
      <c r="L32" s="36">
        <v>92552</v>
      </c>
      <c r="M32" s="36">
        <v>19809</v>
      </c>
      <c r="N32" s="5"/>
      <c r="O32" s="36">
        <v>509591</v>
      </c>
      <c r="P32" s="36">
        <v>32774</v>
      </c>
      <c r="Q32" s="36">
        <v>542365</v>
      </c>
      <c r="R32" s="6"/>
    </row>
    <row r="33" spans="1:18" ht="17.25">
      <c r="A33" s="61" t="s">
        <v>158</v>
      </c>
      <c r="B33" s="35">
        <v>923</v>
      </c>
      <c r="C33" s="36">
        <v>3463</v>
      </c>
      <c r="D33" s="36">
        <v>35456</v>
      </c>
      <c r="E33" s="37">
        <v>82822</v>
      </c>
      <c r="F33" s="36">
        <v>34808</v>
      </c>
      <c r="G33" s="37">
        <v>104803</v>
      </c>
      <c r="H33" s="36">
        <v>11038</v>
      </c>
      <c r="I33" s="37">
        <v>50841</v>
      </c>
      <c r="J33" s="36">
        <v>52939</v>
      </c>
      <c r="K33" s="36">
        <v>1494</v>
      </c>
      <c r="L33" s="36">
        <v>87989</v>
      </c>
      <c r="M33" s="36">
        <v>18219</v>
      </c>
      <c r="N33" s="5"/>
      <c r="O33" s="36">
        <v>484795</v>
      </c>
      <c r="P33" s="36">
        <v>42368</v>
      </c>
      <c r="Q33" s="36">
        <v>527163</v>
      </c>
      <c r="R33" s="6"/>
    </row>
    <row r="34" spans="1:18" ht="17.25">
      <c r="A34" s="61" t="s">
        <v>159</v>
      </c>
      <c r="B34" s="35">
        <v>1000</v>
      </c>
      <c r="C34" s="36">
        <v>2232</v>
      </c>
      <c r="D34" s="36">
        <v>40751</v>
      </c>
      <c r="E34" s="37">
        <v>104755</v>
      </c>
      <c r="F34" s="36">
        <v>44004</v>
      </c>
      <c r="G34" s="37">
        <v>126476</v>
      </c>
      <c r="H34" s="36">
        <v>16356</v>
      </c>
      <c r="I34" s="37">
        <v>66927</v>
      </c>
      <c r="J34" s="36">
        <v>63479</v>
      </c>
      <c r="K34" s="36">
        <v>2032</v>
      </c>
      <c r="L34" s="36">
        <v>111325</v>
      </c>
      <c r="M34" s="36">
        <v>23128</v>
      </c>
      <c r="N34" s="36">
        <v>732</v>
      </c>
      <c r="O34" s="36">
        <v>603197</v>
      </c>
      <c r="P34" s="36">
        <v>49646</v>
      </c>
      <c r="Q34" s="36">
        <v>652843</v>
      </c>
      <c r="R34" s="6"/>
    </row>
    <row r="35" spans="1:18" ht="17.25">
      <c r="A35" s="61" t="s">
        <v>160</v>
      </c>
      <c r="B35" s="35">
        <v>884</v>
      </c>
      <c r="C35" s="36">
        <v>2676</v>
      </c>
      <c r="D35" s="36">
        <v>44908</v>
      </c>
      <c r="E35" s="37">
        <v>122470</v>
      </c>
      <c r="F35" s="36">
        <v>55513</v>
      </c>
      <c r="G35" s="37">
        <v>161936</v>
      </c>
      <c r="H35" s="36">
        <v>20052</v>
      </c>
      <c r="I35" s="37">
        <v>83720</v>
      </c>
      <c r="J35" s="36">
        <v>82536</v>
      </c>
      <c r="K35" s="36">
        <v>1774</v>
      </c>
      <c r="L35" s="36">
        <v>136204</v>
      </c>
      <c r="M35" s="36">
        <v>29506</v>
      </c>
      <c r="N35" s="36">
        <v>4910</v>
      </c>
      <c r="O35" s="36">
        <v>747089</v>
      </c>
      <c r="P35" s="36">
        <v>29929</v>
      </c>
      <c r="Q35" s="36">
        <v>777018</v>
      </c>
      <c r="R35" s="6"/>
    </row>
    <row r="36" spans="1:18" ht="17.25">
      <c r="A36" s="61" t="s">
        <v>161</v>
      </c>
      <c r="B36" s="35">
        <v>462</v>
      </c>
      <c r="C36" s="36">
        <v>3149</v>
      </c>
      <c r="D36" s="36">
        <v>27209</v>
      </c>
      <c r="E36" s="37">
        <v>68568</v>
      </c>
      <c r="F36" s="36">
        <v>31108</v>
      </c>
      <c r="G36" s="37">
        <v>100994</v>
      </c>
      <c r="H36" s="36">
        <v>22020</v>
      </c>
      <c r="I36" s="37">
        <v>55173</v>
      </c>
      <c r="J36" s="36">
        <v>47434</v>
      </c>
      <c r="K36" s="36">
        <v>1925</v>
      </c>
      <c r="L36" s="36">
        <v>83358</v>
      </c>
      <c r="M36" s="36">
        <v>17712</v>
      </c>
      <c r="N36" s="36">
        <v>3618</v>
      </c>
      <c r="O36" s="36">
        <v>462730</v>
      </c>
      <c r="P36" s="36">
        <v>44989</v>
      </c>
      <c r="Q36" s="36">
        <v>507719</v>
      </c>
      <c r="R36" s="6"/>
    </row>
    <row r="37" spans="1:18" ht="18" thickBot="1">
      <c r="A37" s="62" t="s">
        <v>162</v>
      </c>
      <c r="B37" s="63">
        <v>602</v>
      </c>
      <c r="C37" s="64">
        <v>2005</v>
      </c>
      <c r="D37" s="64">
        <v>28666</v>
      </c>
      <c r="E37" s="65">
        <v>73123</v>
      </c>
      <c r="F37" s="64">
        <v>35235</v>
      </c>
      <c r="G37" s="65">
        <v>106563</v>
      </c>
      <c r="H37" s="64">
        <v>12821</v>
      </c>
      <c r="I37" s="65">
        <v>64450</v>
      </c>
      <c r="J37" s="64">
        <v>46919</v>
      </c>
      <c r="K37" s="64">
        <v>1241</v>
      </c>
      <c r="L37" s="64">
        <v>90506</v>
      </c>
      <c r="M37" s="64">
        <v>25639</v>
      </c>
      <c r="N37" s="64">
        <v>6458</v>
      </c>
      <c r="O37" s="64">
        <v>494228</v>
      </c>
      <c r="P37" s="64">
        <v>73803</v>
      </c>
      <c r="Q37" s="64">
        <v>568031</v>
      </c>
      <c r="R37" s="6"/>
    </row>
    <row r="38" spans="1:18" ht="18" thickTop="1">
      <c r="A38" s="61" t="s">
        <v>163</v>
      </c>
      <c r="B38" s="35">
        <v>703</v>
      </c>
      <c r="C38" s="36">
        <v>2477</v>
      </c>
      <c r="D38" s="36">
        <v>34436</v>
      </c>
      <c r="E38" s="37">
        <v>85987</v>
      </c>
      <c r="F38" s="36">
        <v>41170</v>
      </c>
      <c r="G38" s="37">
        <v>139648</v>
      </c>
      <c r="H38" s="36">
        <v>12938</v>
      </c>
      <c r="I38" s="37">
        <v>76773</v>
      </c>
      <c r="J38" s="36">
        <v>69090</v>
      </c>
      <c r="K38" s="36">
        <v>1645</v>
      </c>
      <c r="L38" s="36">
        <v>108070</v>
      </c>
      <c r="M38" s="36">
        <v>29341</v>
      </c>
      <c r="N38" s="36">
        <v>9294</v>
      </c>
      <c r="O38" s="36">
        <v>611572</v>
      </c>
      <c r="P38" s="36">
        <v>104601</v>
      </c>
      <c r="Q38" s="36">
        <v>716173</v>
      </c>
      <c r="R38" s="6"/>
    </row>
    <row r="39" spans="1:18" ht="17.25">
      <c r="A39" s="61" t="s">
        <v>164</v>
      </c>
      <c r="B39" s="35">
        <v>234</v>
      </c>
      <c r="C39" s="36">
        <v>2316</v>
      </c>
      <c r="D39" s="36">
        <v>32786</v>
      </c>
      <c r="E39" s="37">
        <v>80779</v>
      </c>
      <c r="F39" s="36">
        <v>34406</v>
      </c>
      <c r="G39" s="37">
        <v>140549</v>
      </c>
      <c r="H39" s="36">
        <v>11716</v>
      </c>
      <c r="I39" s="37">
        <v>75063</v>
      </c>
      <c r="J39" s="36">
        <v>78343</v>
      </c>
      <c r="K39" s="36">
        <v>1348</v>
      </c>
      <c r="L39" s="36">
        <v>104064</v>
      </c>
      <c r="M39" s="36">
        <v>33624</v>
      </c>
      <c r="N39" s="36">
        <v>8640</v>
      </c>
      <c r="O39" s="36">
        <v>603868</v>
      </c>
      <c r="P39" s="36">
        <v>120351</v>
      </c>
      <c r="Q39" s="36">
        <v>724219</v>
      </c>
      <c r="R39" s="6"/>
    </row>
    <row r="40" spans="1:18" ht="17.25">
      <c r="A40" s="61" t="s">
        <v>165</v>
      </c>
      <c r="B40" s="35">
        <v>384</v>
      </c>
      <c r="C40" s="36">
        <v>2208</v>
      </c>
      <c r="D40" s="36">
        <v>38097</v>
      </c>
      <c r="E40" s="37">
        <v>83112</v>
      </c>
      <c r="F40" s="36">
        <v>44520</v>
      </c>
      <c r="G40" s="37">
        <v>169350</v>
      </c>
      <c r="H40" s="36">
        <v>9058</v>
      </c>
      <c r="I40" s="37">
        <v>83847</v>
      </c>
      <c r="J40" s="36">
        <v>96193</v>
      </c>
      <c r="K40" s="36">
        <v>2514</v>
      </c>
      <c r="L40" s="36">
        <v>104996</v>
      </c>
      <c r="M40" s="36">
        <v>39646</v>
      </c>
      <c r="N40" s="36">
        <v>14377</v>
      </c>
      <c r="O40" s="36">
        <v>688302</v>
      </c>
      <c r="P40" s="36">
        <v>111054</v>
      </c>
      <c r="Q40" s="36">
        <v>799356</v>
      </c>
      <c r="R40" s="6"/>
    </row>
    <row r="41" spans="1:18" ht="17.25">
      <c r="A41" s="61" t="s">
        <v>166</v>
      </c>
      <c r="B41" s="35">
        <v>268</v>
      </c>
      <c r="C41" s="36">
        <v>1716</v>
      </c>
      <c r="D41" s="36">
        <v>36914</v>
      </c>
      <c r="E41" s="37">
        <v>104734</v>
      </c>
      <c r="F41" s="36">
        <v>43147</v>
      </c>
      <c r="G41" s="37">
        <v>182561</v>
      </c>
      <c r="H41" s="36">
        <v>9922</v>
      </c>
      <c r="I41" s="37">
        <v>92955</v>
      </c>
      <c r="J41" s="36">
        <v>103470</v>
      </c>
      <c r="K41" s="36">
        <v>2976</v>
      </c>
      <c r="L41" s="36">
        <v>92239</v>
      </c>
      <c r="M41" s="36">
        <v>43225</v>
      </c>
      <c r="N41" s="36">
        <v>35602</v>
      </c>
      <c r="O41" s="36">
        <v>749729</v>
      </c>
      <c r="P41" s="36">
        <v>110568</v>
      </c>
      <c r="Q41" s="36">
        <v>860297</v>
      </c>
      <c r="R41" s="6"/>
    </row>
    <row r="42" spans="1:18" ht="17.25">
      <c r="A42" s="61" t="s">
        <v>167</v>
      </c>
      <c r="B42" s="35">
        <v>440</v>
      </c>
      <c r="C42" s="36">
        <v>2367</v>
      </c>
      <c r="D42" s="36">
        <v>26677</v>
      </c>
      <c r="E42" s="37">
        <v>100447</v>
      </c>
      <c r="F42" s="36">
        <v>49930</v>
      </c>
      <c r="G42" s="37">
        <v>164674</v>
      </c>
      <c r="H42" s="36">
        <v>12654</v>
      </c>
      <c r="I42" s="37">
        <v>90117</v>
      </c>
      <c r="J42" s="36">
        <v>95207</v>
      </c>
      <c r="K42" s="36">
        <v>2043</v>
      </c>
      <c r="L42" s="36">
        <v>65321</v>
      </c>
      <c r="M42" s="36">
        <v>37809</v>
      </c>
      <c r="N42" s="36">
        <v>89202</v>
      </c>
      <c r="O42" s="36">
        <v>736888</v>
      </c>
      <c r="P42" s="36">
        <v>119313</v>
      </c>
      <c r="Q42" s="36">
        <v>856201</v>
      </c>
      <c r="R42" s="6"/>
    </row>
    <row r="43" spans="1:18" ht="17.25">
      <c r="A43" s="61" t="s">
        <v>168</v>
      </c>
      <c r="B43" s="35">
        <v>204</v>
      </c>
      <c r="C43" s="36">
        <v>834</v>
      </c>
      <c r="D43" s="36">
        <v>22180</v>
      </c>
      <c r="E43" s="37">
        <v>95263</v>
      </c>
      <c r="F43" s="36">
        <v>52559</v>
      </c>
      <c r="G43" s="37">
        <v>154739</v>
      </c>
      <c r="H43" s="36">
        <v>9825</v>
      </c>
      <c r="I43" s="37">
        <v>86943</v>
      </c>
      <c r="J43" s="36">
        <v>90875</v>
      </c>
      <c r="K43" s="36">
        <v>1965</v>
      </c>
      <c r="L43" s="36">
        <v>49141</v>
      </c>
      <c r="M43" s="36">
        <v>38231</v>
      </c>
      <c r="N43" s="36">
        <v>102345</v>
      </c>
      <c r="O43" s="36">
        <v>705104</v>
      </c>
      <c r="P43" s="36">
        <v>120235</v>
      </c>
      <c r="Q43" s="36">
        <v>825339</v>
      </c>
      <c r="R43" s="6"/>
    </row>
    <row r="44" spans="1:18" ht="17.25">
      <c r="A44" s="61" t="s">
        <v>169</v>
      </c>
      <c r="B44" s="35">
        <v>186</v>
      </c>
      <c r="C44" s="36">
        <v>832</v>
      </c>
      <c r="D44" s="36">
        <v>27190</v>
      </c>
      <c r="E44" s="37">
        <v>86451</v>
      </c>
      <c r="F44" s="36">
        <v>45056</v>
      </c>
      <c r="G44" s="37">
        <v>146374</v>
      </c>
      <c r="H44" s="36">
        <v>8457</v>
      </c>
      <c r="I44" s="37">
        <v>82959</v>
      </c>
      <c r="J44" s="36">
        <v>85356</v>
      </c>
      <c r="K44" s="36">
        <v>2119</v>
      </c>
      <c r="L44" s="36">
        <v>48081</v>
      </c>
      <c r="M44" s="36">
        <v>36137</v>
      </c>
      <c r="N44" s="36">
        <v>102845</v>
      </c>
      <c r="O44" s="36">
        <v>672043</v>
      </c>
      <c r="P44" s="36">
        <v>123871</v>
      </c>
      <c r="Q44" s="36">
        <v>795914</v>
      </c>
      <c r="R44" s="6"/>
    </row>
    <row r="45" spans="1:18" ht="17.25">
      <c r="A45" s="61" t="s">
        <v>170</v>
      </c>
      <c r="B45" s="35">
        <v>302</v>
      </c>
      <c r="C45" s="36">
        <v>1568</v>
      </c>
      <c r="D45" s="36">
        <v>31078</v>
      </c>
      <c r="E45" s="37">
        <v>99016</v>
      </c>
      <c r="F45" s="36">
        <v>59351</v>
      </c>
      <c r="G45" s="37">
        <v>188017</v>
      </c>
      <c r="H45" s="36">
        <v>8568</v>
      </c>
      <c r="I45" s="37">
        <v>94369</v>
      </c>
      <c r="J45" s="36">
        <v>95116</v>
      </c>
      <c r="K45" s="36">
        <v>2092</v>
      </c>
      <c r="L45" s="36">
        <v>47090</v>
      </c>
      <c r="M45" s="36">
        <v>33731</v>
      </c>
      <c r="N45" s="36">
        <v>133718</v>
      </c>
      <c r="O45" s="36">
        <v>794016</v>
      </c>
      <c r="P45" s="36">
        <v>129286</v>
      </c>
      <c r="Q45" s="36">
        <v>923302</v>
      </c>
      <c r="R45" s="6"/>
    </row>
    <row r="46" spans="1:18" ht="18" thickBot="1">
      <c r="A46" s="66" t="s">
        <v>171</v>
      </c>
      <c r="B46" s="12"/>
      <c r="C46" s="11"/>
      <c r="D46" s="68">
        <v>31339</v>
      </c>
      <c r="E46" s="69">
        <v>110968</v>
      </c>
      <c r="F46" s="26" t="s">
        <v>206</v>
      </c>
      <c r="G46" s="72">
        <v>273526</v>
      </c>
      <c r="H46" s="68">
        <v>9085</v>
      </c>
      <c r="I46" s="69">
        <v>95541</v>
      </c>
      <c r="J46" s="68">
        <v>113569</v>
      </c>
      <c r="K46" s="11"/>
      <c r="L46" s="68">
        <v>55374</v>
      </c>
      <c r="M46" s="68">
        <v>35036</v>
      </c>
      <c r="N46" s="68">
        <v>135906</v>
      </c>
      <c r="O46" s="68">
        <v>860344</v>
      </c>
      <c r="P46" s="68">
        <v>126308</v>
      </c>
      <c r="Q46" s="68">
        <v>986652</v>
      </c>
      <c r="R46" s="6"/>
    </row>
    <row r="47" spans="1:18" ht="18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ht="17.25">
      <c r="A48" s="6"/>
      <c r="B48" s="28" t="s">
        <v>172</v>
      </c>
      <c r="C48" s="10"/>
      <c r="D48" s="10"/>
      <c r="E48" s="3"/>
      <c r="F48" s="73" t="s">
        <v>5</v>
      </c>
      <c r="G48" s="20"/>
      <c r="H48" s="10"/>
      <c r="I48" s="21" t="s">
        <v>6</v>
      </c>
      <c r="J48" s="21" t="s">
        <v>7</v>
      </c>
      <c r="K48" s="57" t="s">
        <v>207</v>
      </c>
      <c r="L48" s="10"/>
      <c r="M48" s="21" t="s">
        <v>9</v>
      </c>
      <c r="N48" s="21" t="s">
        <v>10</v>
      </c>
      <c r="O48" s="21" t="s">
        <v>11</v>
      </c>
      <c r="P48" s="19" t="s">
        <v>12</v>
      </c>
      <c r="Q48" s="21" t="s">
        <v>13</v>
      </c>
      <c r="R48" s="19" t="s">
        <v>14</v>
      </c>
      <c r="S48" s="6"/>
    </row>
    <row r="49" spans="1:19" ht="17.25">
      <c r="A49" s="22" t="s">
        <v>204</v>
      </c>
      <c r="B49" s="70" t="s">
        <v>173</v>
      </c>
      <c r="C49" s="2"/>
      <c r="D49" s="2"/>
      <c r="E49" s="55" t="s">
        <v>174</v>
      </c>
      <c r="F49" s="2"/>
      <c r="G49" s="2"/>
      <c r="H49" s="2"/>
      <c r="I49" s="21" t="s">
        <v>17</v>
      </c>
      <c r="J49" s="21" t="s">
        <v>17</v>
      </c>
      <c r="K49" s="55" t="s">
        <v>175</v>
      </c>
      <c r="L49" s="2"/>
      <c r="M49" s="21" t="s">
        <v>19</v>
      </c>
      <c r="N49" s="3"/>
      <c r="O49" s="3"/>
      <c r="P49" s="19" t="s">
        <v>20</v>
      </c>
      <c r="Q49" s="3"/>
      <c r="R49" s="19" t="s">
        <v>21</v>
      </c>
      <c r="S49" s="6"/>
    </row>
    <row r="50" spans="1:19" ht="17.25">
      <c r="A50" s="6"/>
      <c r="B50" s="22" t="s">
        <v>23</v>
      </c>
      <c r="C50" s="23" t="s">
        <v>24</v>
      </c>
      <c r="D50" s="23" t="s">
        <v>11</v>
      </c>
      <c r="E50" s="21" t="s">
        <v>25</v>
      </c>
      <c r="F50" s="23" t="s">
        <v>26</v>
      </c>
      <c r="G50" s="23" t="s">
        <v>27</v>
      </c>
      <c r="H50" s="23" t="s">
        <v>11</v>
      </c>
      <c r="I50" s="24" t="s">
        <v>28</v>
      </c>
      <c r="J50" s="24" t="s">
        <v>29</v>
      </c>
      <c r="K50" s="21" t="s">
        <v>30</v>
      </c>
      <c r="L50" s="23" t="s">
        <v>11</v>
      </c>
      <c r="M50" s="21" t="s">
        <v>31</v>
      </c>
      <c r="N50" s="21" t="s">
        <v>32</v>
      </c>
      <c r="O50" s="3"/>
      <c r="P50" s="3"/>
      <c r="Q50" s="3"/>
      <c r="R50" s="3"/>
      <c r="S50" s="6"/>
    </row>
    <row r="51" spans="1:19" ht="17.25">
      <c r="A51" s="22" t="s">
        <v>205</v>
      </c>
      <c r="B51" s="22" t="s">
        <v>33</v>
      </c>
      <c r="C51" s="23" t="s">
        <v>34</v>
      </c>
      <c r="D51" s="23" t="s">
        <v>35</v>
      </c>
      <c r="E51" s="21" t="s">
        <v>36</v>
      </c>
      <c r="F51" s="74" t="s">
        <v>208</v>
      </c>
      <c r="G51" s="23" t="s">
        <v>38</v>
      </c>
      <c r="H51" s="23" t="s">
        <v>35</v>
      </c>
      <c r="I51" s="24" t="s">
        <v>39</v>
      </c>
      <c r="J51" s="21" t="s">
        <v>40</v>
      </c>
      <c r="K51" s="21" t="s">
        <v>41</v>
      </c>
      <c r="L51" s="23" t="s">
        <v>35</v>
      </c>
      <c r="M51" s="56" t="s">
        <v>42</v>
      </c>
      <c r="N51" s="24" t="s">
        <v>43</v>
      </c>
      <c r="O51" s="21" t="s">
        <v>35</v>
      </c>
      <c r="P51" s="21" t="s">
        <v>44</v>
      </c>
      <c r="Q51" s="21" t="s">
        <v>45</v>
      </c>
      <c r="R51" s="21" t="s">
        <v>46</v>
      </c>
      <c r="S51" s="6"/>
    </row>
    <row r="52" spans="1:19" ht="18" thickBot="1">
      <c r="A52" s="12"/>
      <c r="B52" s="76" t="s">
        <v>47</v>
      </c>
      <c r="C52" s="52" t="s">
        <v>48</v>
      </c>
      <c r="D52" s="13"/>
      <c r="E52" s="26" t="s">
        <v>49</v>
      </c>
      <c r="F52" s="13"/>
      <c r="G52" s="27" t="s">
        <v>176</v>
      </c>
      <c r="H52" s="13"/>
      <c r="I52" s="26" t="s">
        <v>132</v>
      </c>
      <c r="J52" s="26" t="s">
        <v>53</v>
      </c>
      <c r="K52" s="54" t="s">
        <v>177</v>
      </c>
      <c r="L52" s="13"/>
      <c r="M52" s="26" t="s">
        <v>55</v>
      </c>
      <c r="N52" s="54" t="s">
        <v>56</v>
      </c>
      <c r="O52" s="11"/>
      <c r="P52" s="54" t="s">
        <v>57</v>
      </c>
      <c r="Q52" s="11"/>
      <c r="R52" s="11"/>
      <c r="S52" s="6"/>
    </row>
    <row r="53" spans="1:19" ht="17.25">
      <c r="A53" s="61" t="s">
        <v>178</v>
      </c>
      <c r="B53" s="35">
        <v>27538</v>
      </c>
      <c r="C53" s="37">
        <v>46013</v>
      </c>
      <c r="D53" s="37">
        <v>74766</v>
      </c>
      <c r="E53" s="36">
        <v>25666</v>
      </c>
      <c r="F53" s="37">
        <v>83096</v>
      </c>
      <c r="G53" s="37">
        <v>24177</v>
      </c>
      <c r="H53" s="37">
        <v>84723</v>
      </c>
      <c r="I53" s="36">
        <v>109237</v>
      </c>
      <c r="J53" s="36">
        <v>20626</v>
      </c>
      <c r="K53" s="36">
        <v>78326</v>
      </c>
      <c r="L53" s="37">
        <v>44741</v>
      </c>
      <c r="M53" s="36">
        <v>54170</v>
      </c>
      <c r="N53" s="36">
        <v>35849</v>
      </c>
      <c r="O53" s="36">
        <v>112945</v>
      </c>
      <c r="P53" s="36">
        <v>821873</v>
      </c>
      <c r="Q53" s="36">
        <v>129258</v>
      </c>
      <c r="R53" s="36">
        <v>951131</v>
      </c>
      <c r="S53" s="6"/>
    </row>
    <row r="54" spans="1:19" ht="17.25">
      <c r="A54" s="61" t="s">
        <v>179</v>
      </c>
      <c r="B54" s="35">
        <v>27299</v>
      </c>
      <c r="C54" s="37">
        <v>41546</v>
      </c>
      <c r="D54" s="37">
        <v>73928</v>
      </c>
      <c r="E54" s="36">
        <v>32211</v>
      </c>
      <c r="F54" s="37">
        <v>91091</v>
      </c>
      <c r="G54" s="37">
        <v>25631</v>
      </c>
      <c r="H54" s="37">
        <v>86460</v>
      </c>
      <c r="I54" s="36">
        <v>105988</v>
      </c>
      <c r="J54" s="36">
        <v>19774</v>
      </c>
      <c r="K54" s="36">
        <v>75271</v>
      </c>
      <c r="L54" s="37">
        <v>41928</v>
      </c>
      <c r="M54" s="36">
        <v>49853</v>
      </c>
      <c r="N54" s="36">
        <v>50785</v>
      </c>
      <c r="O54" s="36">
        <v>107012</v>
      </c>
      <c r="P54" s="36">
        <v>828777</v>
      </c>
      <c r="Q54" s="36">
        <v>139557</v>
      </c>
      <c r="R54" s="36">
        <v>968334</v>
      </c>
      <c r="S54" s="6"/>
    </row>
    <row r="55" spans="1:19" ht="17.25">
      <c r="A55" s="61" t="s">
        <v>180</v>
      </c>
      <c r="B55" s="35">
        <v>29191</v>
      </c>
      <c r="C55" s="37">
        <v>50613</v>
      </c>
      <c r="D55" s="37">
        <v>82172</v>
      </c>
      <c r="E55" s="36">
        <v>40684</v>
      </c>
      <c r="F55" s="37">
        <v>99916</v>
      </c>
      <c r="G55" s="37">
        <v>28680</v>
      </c>
      <c r="H55" s="37">
        <v>93449</v>
      </c>
      <c r="I55" s="36">
        <v>113764</v>
      </c>
      <c r="J55" s="36">
        <v>22417</v>
      </c>
      <c r="K55" s="36">
        <v>90933</v>
      </c>
      <c r="L55" s="37">
        <v>40515</v>
      </c>
      <c r="M55" s="36">
        <v>54915</v>
      </c>
      <c r="N55" s="36">
        <v>60630</v>
      </c>
      <c r="O55" s="36">
        <v>115679</v>
      </c>
      <c r="P55" s="36">
        <v>923558</v>
      </c>
      <c r="Q55" s="36">
        <v>142323</v>
      </c>
      <c r="R55" s="36">
        <v>1065881</v>
      </c>
      <c r="S55" s="6"/>
    </row>
    <row r="56" spans="1:19" ht="17.25">
      <c r="A56" s="61" t="s">
        <v>181</v>
      </c>
      <c r="B56" s="35">
        <v>30181</v>
      </c>
      <c r="C56" s="37">
        <v>55115</v>
      </c>
      <c r="D56" s="37">
        <v>82464</v>
      </c>
      <c r="E56" s="36">
        <v>36785</v>
      </c>
      <c r="F56" s="37">
        <v>102433</v>
      </c>
      <c r="G56" s="37">
        <v>30122</v>
      </c>
      <c r="H56" s="37">
        <v>99817</v>
      </c>
      <c r="I56" s="36">
        <v>118654</v>
      </c>
      <c r="J56" s="36">
        <v>23696</v>
      </c>
      <c r="K56" s="36">
        <v>111587</v>
      </c>
      <c r="L56" s="37">
        <v>46892</v>
      </c>
      <c r="M56" s="36">
        <v>59827</v>
      </c>
      <c r="N56" s="36">
        <v>56359</v>
      </c>
      <c r="O56" s="36">
        <v>126923</v>
      </c>
      <c r="P56" s="36">
        <v>980855</v>
      </c>
      <c r="Q56" s="36">
        <v>118459</v>
      </c>
      <c r="R56" s="36">
        <v>1099314</v>
      </c>
      <c r="S56" s="6"/>
    </row>
    <row r="57" spans="1:19" ht="17.25">
      <c r="A57" s="61" t="s">
        <v>182</v>
      </c>
      <c r="B57" s="35">
        <v>30463</v>
      </c>
      <c r="C57" s="37">
        <v>56516</v>
      </c>
      <c r="D57" s="37">
        <v>85483</v>
      </c>
      <c r="E57" s="36">
        <v>37006</v>
      </c>
      <c r="F57" s="37">
        <v>110165</v>
      </c>
      <c r="G57" s="37">
        <v>31369</v>
      </c>
      <c r="H57" s="37">
        <v>102052</v>
      </c>
      <c r="I57" s="36">
        <v>120904</v>
      </c>
      <c r="J57" s="36">
        <v>24361</v>
      </c>
      <c r="K57" s="36">
        <v>117696</v>
      </c>
      <c r="L57" s="37">
        <v>47935</v>
      </c>
      <c r="M57" s="36">
        <v>73125</v>
      </c>
      <c r="N57" s="36">
        <v>56218</v>
      </c>
      <c r="O57" s="36">
        <v>129893</v>
      </c>
      <c r="P57" s="36">
        <v>1023186</v>
      </c>
      <c r="Q57" s="36">
        <v>121784</v>
      </c>
      <c r="R57" s="36">
        <v>1144970</v>
      </c>
      <c r="S57" s="6"/>
    </row>
    <row r="58" spans="1:19" ht="17.25">
      <c r="A58" s="61" t="s">
        <v>183</v>
      </c>
      <c r="B58" s="35">
        <v>30788</v>
      </c>
      <c r="C58" s="37">
        <v>55439</v>
      </c>
      <c r="D58" s="37">
        <v>84284</v>
      </c>
      <c r="E58" s="36">
        <v>42289</v>
      </c>
      <c r="F58" s="37">
        <v>120279</v>
      </c>
      <c r="G58" s="37">
        <v>32391</v>
      </c>
      <c r="H58" s="37">
        <v>111528</v>
      </c>
      <c r="I58" s="36">
        <v>119782</v>
      </c>
      <c r="J58" s="36">
        <v>24955</v>
      </c>
      <c r="K58" s="36">
        <v>134934</v>
      </c>
      <c r="L58" s="37">
        <v>51725</v>
      </c>
      <c r="M58" s="36">
        <v>68842</v>
      </c>
      <c r="N58" s="36">
        <v>59091</v>
      </c>
      <c r="O58" s="36">
        <v>139214</v>
      </c>
      <c r="P58" s="36">
        <v>1075541</v>
      </c>
      <c r="Q58" s="36">
        <v>120136</v>
      </c>
      <c r="R58" s="36">
        <v>1195677</v>
      </c>
      <c r="S58" s="6"/>
    </row>
    <row r="59" spans="1:19" ht="17.25">
      <c r="A59" s="61" t="s">
        <v>184</v>
      </c>
      <c r="B59" s="35">
        <v>30636</v>
      </c>
      <c r="C59" s="37">
        <v>55170</v>
      </c>
      <c r="D59" s="37">
        <v>86862</v>
      </c>
      <c r="E59" s="36">
        <v>39798</v>
      </c>
      <c r="F59" s="37">
        <v>121201</v>
      </c>
      <c r="G59" s="37">
        <v>32893</v>
      </c>
      <c r="H59" s="37">
        <v>97126</v>
      </c>
      <c r="I59" s="36">
        <v>113985</v>
      </c>
      <c r="J59" s="36">
        <v>23488</v>
      </c>
      <c r="K59" s="36">
        <v>155294</v>
      </c>
      <c r="L59" s="37">
        <v>48891</v>
      </c>
      <c r="M59" s="36">
        <v>64758</v>
      </c>
      <c r="N59" s="36">
        <v>58891</v>
      </c>
      <c r="O59" s="36">
        <v>138836</v>
      </c>
      <c r="P59" s="36">
        <v>1067829</v>
      </c>
      <c r="Q59" s="36">
        <v>138449</v>
      </c>
      <c r="R59" s="36">
        <v>1206278</v>
      </c>
      <c r="S59" s="6"/>
    </row>
    <row r="60" spans="1:19" ht="17.25">
      <c r="A60" s="61" t="s">
        <v>185</v>
      </c>
      <c r="B60" s="35">
        <v>28879</v>
      </c>
      <c r="C60" s="37">
        <v>44874</v>
      </c>
      <c r="D60" s="37">
        <v>72414</v>
      </c>
      <c r="E60" s="36">
        <v>36581</v>
      </c>
      <c r="F60" s="37">
        <v>109798</v>
      </c>
      <c r="G60" s="37">
        <v>31191</v>
      </c>
      <c r="H60" s="37">
        <v>77436</v>
      </c>
      <c r="I60" s="36">
        <v>101011</v>
      </c>
      <c r="J60" s="36">
        <v>18721</v>
      </c>
      <c r="K60" s="36">
        <v>118312</v>
      </c>
      <c r="L60" s="37">
        <v>41323</v>
      </c>
      <c r="M60" s="36">
        <v>64908</v>
      </c>
      <c r="N60" s="36">
        <v>55354</v>
      </c>
      <c r="O60" s="36">
        <v>113160</v>
      </c>
      <c r="P60" s="36">
        <v>913962</v>
      </c>
      <c r="Q60" s="36">
        <v>168438</v>
      </c>
      <c r="R60" s="36">
        <v>1082400</v>
      </c>
      <c r="S60" s="6"/>
    </row>
    <row r="61" spans="1:19" ht="17.25">
      <c r="A61" s="61" t="s">
        <v>186</v>
      </c>
      <c r="B61" s="35">
        <v>29191</v>
      </c>
      <c r="C61" s="37">
        <v>48829</v>
      </c>
      <c r="D61" s="37">
        <v>68291</v>
      </c>
      <c r="E61" s="36">
        <v>44867</v>
      </c>
      <c r="F61" s="37">
        <v>117244</v>
      </c>
      <c r="G61" s="37">
        <v>28719</v>
      </c>
      <c r="H61" s="37">
        <v>78880</v>
      </c>
      <c r="I61" s="36">
        <v>92229</v>
      </c>
      <c r="J61" s="36">
        <v>19092</v>
      </c>
      <c r="K61" s="36">
        <v>106319</v>
      </c>
      <c r="L61" s="37">
        <v>41759</v>
      </c>
      <c r="M61" s="36">
        <v>61860</v>
      </c>
      <c r="N61" s="36">
        <v>55984</v>
      </c>
      <c r="O61" s="36">
        <v>118420</v>
      </c>
      <c r="P61" s="36">
        <v>911684</v>
      </c>
      <c r="Q61" s="36">
        <v>174118</v>
      </c>
      <c r="R61" s="36">
        <v>1085802</v>
      </c>
      <c r="S61" s="6"/>
    </row>
    <row r="62" spans="1:19" ht="17.25">
      <c r="A62" s="61" t="s">
        <v>187</v>
      </c>
      <c r="B62" s="35">
        <v>29166</v>
      </c>
      <c r="C62" s="37">
        <v>56394</v>
      </c>
      <c r="D62" s="37">
        <v>68044</v>
      </c>
      <c r="E62" s="36">
        <v>49280</v>
      </c>
      <c r="F62" s="37">
        <v>132053</v>
      </c>
      <c r="G62" s="37">
        <v>29719</v>
      </c>
      <c r="H62" s="37">
        <v>80971</v>
      </c>
      <c r="I62" s="36">
        <v>93810</v>
      </c>
      <c r="J62" s="36">
        <v>18999</v>
      </c>
      <c r="K62" s="36">
        <v>127473</v>
      </c>
      <c r="L62" s="37">
        <v>46369</v>
      </c>
      <c r="M62" s="36">
        <v>64577</v>
      </c>
      <c r="N62" s="36">
        <v>53897</v>
      </c>
      <c r="O62" s="36">
        <v>139674</v>
      </c>
      <c r="P62" s="36">
        <v>990426</v>
      </c>
      <c r="Q62" s="36">
        <v>197877</v>
      </c>
      <c r="R62" s="36">
        <v>1188303</v>
      </c>
      <c r="S62" s="6"/>
    </row>
    <row r="63" spans="1:19" ht="17.25">
      <c r="A63" s="61" t="s">
        <v>188</v>
      </c>
      <c r="B63" s="35">
        <v>28074</v>
      </c>
      <c r="C63" s="37">
        <v>57546</v>
      </c>
      <c r="D63" s="37">
        <v>68877</v>
      </c>
      <c r="E63" s="36">
        <v>56039</v>
      </c>
      <c r="F63" s="37">
        <v>126907</v>
      </c>
      <c r="G63" s="37">
        <v>29819</v>
      </c>
      <c r="H63" s="37">
        <v>77664</v>
      </c>
      <c r="I63" s="36">
        <v>83677</v>
      </c>
      <c r="J63" s="36">
        <v>17279</v>
      </c>
      <c r="K63" s="36">
        <v>136741</v>
      </c>
      <c r="L63" s="37">
        <v>45712</v>
      </c>
      <c r="M63" s="36">
        <v>61635</v>
      </c>
      <c r="N63" s="36">
        <v>47994</v>
      </c>
      <c r="O63" s="36">
        <v>151830</v>
      </c>
      <c r="P63" s="36">
        <v>989794</v>
      </c>
      <c r="Q63" s="36">
        <v>206559</v>
      </c>
      <c r="R63" s="36">
        <v>1196353</v>
      </c>
      <c r="S63" s="6"/>
    </row>
    <row r="64" spans="1:19" ht="17.25">
      <c r="A64" s="61" t="s">
        <v>189</v>
      </c>
      <c r="B64" s="35">
        <v>30306</v>
      </c>
      <c r="C64" s="37">
        <v>57921</v>
      </c>
      <c r="D64" s="37">
        <v>68918</v>
      </c>
      <c r="E64" s="36">
        <v>49096</v>
      </c>
      <c r="F64" s="37">
        <v>127903</v>
      </c>
      <c r="G64" s="37">
        <v>31364</v>
      </c>
      <c r="H64" s="37">
        <v>82079</v>
      </c>
      <c r="I64" s="36">
        <v>81028</v>
      </c>
      <c r="J64" s="36">
        <v>16757</v>
      </c>
      <c r="K64" s="36">
        <v>136787</v>
      </c>
      <c r="L64" s="37">
        <v>48700</v>
      </c>
      <c r="M64" s="36">
        <v>64944</v>
      </c>
      <c r="N64" s="36">
        <v>50655</v>
      </c>
      <c r="O64" s="36">
        <v>147210</v>
      </c>
      <c r="P64" s="36">
        <v>993668</v>
      </c>
      <c r="Q64" s="36">
        <v>204747</v>
      </c>
      <c r="R64" s="36">
        <v>1198415</v>
      </c>
      <c r="S64" s="6"/>
    </row>
    <row r="65" spans="1:19" ht="17.25">
      <c r="A65" s="61" t="s">
        <v>190</v>
      </c>
      <c r="B65" s="35">
        <v>30924</v>
      </c>
      <c r="C65" s="37">
        <v>56880</v>
      </c>
      <c r="D65" s="37">
        <v>69759</v>
      </c>
      <c r="E65" s="36">
        <v>58364</v>
      </c>
      <c r="F65" s="37">
        <v>125728</v>
      </c>
      <c r="G65" s="37">
        <v>33732</v>
      </c>
      <c r="H65" s="37">
        <v>81970</v>
      </c>
      <c r="I65" s="36">
        <v>78625</v>
      </c>
      <c r="J65" s="36">
        <v>16972</v>
      </c>
      <c r="K65" s="36">
        <v>120925</v>
      </c>
      <c r="L65" s="37">
        <v>51403</v>
      </c>
      <c r="M65" s="36">
        <v>64865</v>
      </c>
      <c r="N65" s="36">
        <v>41674</v>
      </c>
      <c r="O65" s="36">
        <v>133992</v>
      </c>
      <c r="P65" s="36">
        <f>SUM(B65:O65)</f>
        <v>965813</v>
      </c>
      <c r="Q65" s="36">
        <v>194894</v>
      </c>
      <c r="R65" s="36">
        <f>P65+Q65</f>
        <v>1160707</v>
      </c>
      <c r="S65" s="6"/>
    </row>
    <row r="66" spans="1:19" ht="17.25">
      <c r="A66" s="61" t="s">
        <v>191</v>
      </c>
      <c r="B66" s="46">
        <v>27414</v>
      </c>
      <c r="C66" s="45">
        <v>52827</v>
      </c>
      <c r="D66" s="45">
        <v>56905</v>
      </c>
      <c r="E66" s="44">
        <v>49601</v>
      </c>
      <c r="F66" s="45">
        <v>108860</v>
      </c>
      <c r="G66" s="45">
        <v>29138</v>
      </c>
      <c r="H66" s="45">
        <v>67912</v>
      </c>
      <c r="I66" s="36">
        <v>67356</v>
      </c>
      <c r="J66" s="44">
        <v>13865</v>
      </c>
      <c r="K66" s="44">
        <v>110338</v>
      </c>
      <c r="L66" s="37">
        <v>43572</v>
      </c>
      <c r="M66" s="44">
        <v>56570</v>
      </c>
      <c r="N66" s="44">
        <v>37211</v>
      </c>
      <c r="O66" s="44">
        <v>101242</v>
      </c>
      <c r="P66" s="44">
        <v>822811</v>
      </c>
      <c r="Q66" s="44">
        <v>185339</v>
      </c>
      <c r="R66" s="44">
        <v>1008150</v>
      </c>
      <c r="S66" s="6"/>
    </row>
    <row r="67" spans="1:19" ht="17.25">
      <c r="A67" s="61" t="s">
        <v>192</v>
      </c>
      <c r="B67" s="46">
        <v>31056</v>
      </c>
      <c r="C67" s="45">
        <v>58034</v>
      </c>
      <c r="D67" s="45">
        <v>60093</v>
      </c>
      <c r="E67" s="44">
        <v>62275</v>
      </c>
      <c r="F67" s="45">
        <v>124872</v>
      </c>
      <c r="G67" s="45">
        <v>29883</v>
      </c>
      <c r="H67" s="45">
        <v>76376</v>
      </c>
      <c r="I67" s="44">
        <v>72207</v>
      </c>
      <c r="J67" s="44">
        <v>13735</v>
      </c>
      <c r="K67" s="44">
        <v>112190</v>
      </c>
      <c r="L67" s="45">
        <v>42969</v>
      </c>
      <c r="M67" s="44">
        <v>61389</v>
      </c>
      <c r="N67" s="44">
        <v>35470</v>
      </c>
      <c r="O67" s="44">
        <v>107232</v>
      </c>
      <c r="P67" s="44">
        <v>887781</v>
      </c>
      <c r="Q67" s="44">
        <v>201116</v>
      </c>
      <c r="R67" s="44">
        <v>1088897</v>
      </c>
      <c r="S67" s="40"/>
    </row>
    <row r="68" spans="1:18" ht="17.25">
      <c r="A68" s="79" t="s">
        <v>193</v>
      </c>
      <c r="B68" s="46">
        <v>31775</v>
      </c>
      <c r="C68" s="45">
        <v>63026</v>
      </c>
      <c r="D68" s="45">
        <v>66385</v>
      </c>
      <c r="E68" s="44">
        <v>64494</v>
      </c>
      <c r="F68" s="45">
        <v>131915</v>
      </c>
      <c r="G68" s="45">
        <v>34178</v>
      </c>
      <c r="H68" s="45">
        <v>81874</v>
      </c>
      <c r="I68" s="44">
        <v>76986</v>
      </c>
      <c r="J68" s="44">
        <v>15293</v>
      </c>
      <c r="K68" s="44">
        <v>118314</v>
      </c>
      <c r="L68" s="45">
        <v>49251</v>
      </c>
      <c r="M68" s="44">
        <v>75251</v>
      </c>
      <c r="N68" s="44">
        <v>33132</v>
      </c>
      <c r="O68" s="44">
        <v>118226</v>
      </c>
      <c r="P68" s="44">
        <v>960100</v>
      </c>
      <c r="Q68" s="44">
        <v>195457</v>
      </c>
      <c r="R68" s="81">
        <v>1155557</v>
      </c>
    </row>
    <row r="69" spans="1:18" ht="17.25">
      <c r="A69" s="79" t="s">
        <v>194</v>
      </c>
      <c r="B69" s="46">
        <v>24720</v>
      </c>
      <c r="C69" s="45">
        <v>55837</v>
      </c>
      <c r="D69" s="45">
        <v>54673</v>
      </c>
      <c r="E69" s="44">
        <v>41944</v>
      </c>
      <c r="F69" s="45">
        <v>98130</v>
      </c>
      <c r="G69" s="45">
        <v>26245</v>
      </c>
      <c r="H69" s="45">
        <v>62788</v>
      </c>
      <c r="I69" s="44">
        <v>62355</v>
      </c>
      <c r="J69" s="44">
        <v>13496</v>
      </c>
      <c r="K69" s="44">
        <v>105055</v>
      </c>
      <c r="L69" s="45">
        <v>42453</v>
      </c>
      <c r="M69" s="44">
        <v>67175</v>
      </c>
      <c r="N69" s="44">
        <v>27910</v>
      </c>
      <c r="O69" s="44">
        <v>90076</v>
      </c>
      <c r="P69" s="44">
        <v>772857</v>
      </c>
      <c r="Q69" s="44">
        <v>159773</v>
      </c>
      <c r="R69" s="81">
        <v>932630</v>
      </c>
    </row>
    <row r="70" spans="1:18" ht="17.25">
      <c r="A70" s="79" t="s">
        <v>195</v>
      </c>
      <c r="B70" s="46">
        <v>26378</v>
      </c>
      <c r="C70" s="45">
        <v>58139</v>
      </c>
      <c r="D70" s="45">
        <v>55368</v>
      </c>
      <c r="E70" s="44">
        <v>53823</v>
      </c>
      <c r="F70" s="45">
        <v>122607</v>
      </c>
      <c r="G70" s="45">
        <v>27022</v>
      </c>
      <c r="H70" s="45">
        <v>65226</v>
      </c>
      <c r="I70" s="44">
        <v>67315</v>
      </c>
      <c r="J70" s="44">
        <v>13678</v>
      </c>
      <c r="K70" s="44">
        <v>96490</v>
      </c>
      <c r="L70" s="45">
        <v>41795</v>
      </c>
      <c r="M70" s="44">
        <v>65912</v>
      </c>
      <c r="N70" s="44">
        <v>26863</v>
      </c>
      <c r="O70" s="44">
        <v>97245</v>
      </c>
      <c r="P70" s="44">
        <v>817861</v>
      </c>
      <c r="Q70" s="44">
        <v>171675</v>
      </c>
      <c r="R70" s="81">
        <v>989536</v>
      </c>
    </row>
    <row r="71" spans="1:18" ht="17.25">
      <c r="A71" s="79" t="s">
        <v>196</v>
      </c>
      <c r="B71" s="46">
        <v>26512</v>
      </c>
      <c r="C71" s="45">
        <v>58101</v>
      </c>
      <c r="D71" s="45">
        <v>54330</v>
      </c>
      <c r="E71" s="44">
        <v>53253</v>
      </c>
      <c r="F71" s="45">
        <v>124601</v>
      </c>
      <c r="G71" s="45">
        <v>32039</v>
      </c>
      <c r="H71" s="45">
        <v>65743</v>
      </c>
      <c r="I71" s="44">
        <v>67377</v>
      </c>
      <c r="J71" s="44">
        <v>12610</v>
      </c>
      <c r="K71" s="44">
        <v>96650</v>
      </c>
      <c r="L71" s="45">
        <v>47049</v>
      </c>
      <c r="M71" s="44">
        <v>68024</v>
      </c>
      <c r="N71" s="44">
        <v>26046</v>
      </c>
      <c r="O71" s="44">
        <v>101535</v>
      </c>
      <c r="P71" s="44">
        <v>833870</v>
      </c>
      <c r="Q71" s="44">
        <v>177734</v>
      </c>
      <c r="R71" s="81">
        <v>1011604</v>
      </c>
    </row>
    <row r="72" spans="1:18" ht="17.25">
      <c r="A72" s="85" t="s">
        <v>197</v>
      </c>
      <c r="B72" s="86">
        <v>27152</v>
      </c>
      <c r="C72" s="87">
        <v>57221</v>
      </c>
      <c r="D72" s="87">
        <v>57246</v>
      </c>
      <c r="E72" s="88">
        <v>54476</v>
      </c>
      <c r="F72" s="87">
        <v>129810</v>
      </c>
      <c r="G72" s="87">
        <v>33548</v>
      </c>
      <c r="H72" s="87">
        <v>69043</v>
      </c>
      <c r="I72" s="88">
        <v>73417</v>
      </c>
      <c r="J72" s="88">
        <v>13281</v>
      </c>
      <c r="K72" s="88">
        <v>92248</v>
      </c>
      <c r="L72" s="87">
        <v>46645</v>
      </c>
      <c r="M72" s="88">
        <v>68315</v>
      </c>
      <c r="N72" s="88">
        <v>22774</v>
      </c>
      <c r="O72" s="88">
        <v>104434</v>
      </c>
      <c r="P72" s="88">
        <v>849610</v>
      </c>
      <c r="Q72" s="88">
        <v>183054</v>
      </c>
      <c r="R72" s="89">
        <v>1032664</v>
      </c>
    </row>
    <row r="73" spans="1:18" ht="17.25">
      <c r="A73" s="96" t="s">
        <v>198</v>
      </c>
      <c r="B73" s="40">
        <v>26318</v>
      </c>
      <c r="C73" s="39">
        <v>53486</v>
      </c>
      <c r="D73" s="39">
        <v>51664</v>
      </c>
      <c r="E73" s="38">
        <v>54425</v>
      </c>
      <c r="F73" s="39">
        <v>134007</v>
      </c>
      <c r="G73" s="39">
        <v>34232</v>
      </c>
      <c r="H73" s="39">
        <v>68795</v>
      </c>
      <c r="I73" s="38">
        <v>73442</v>
      </c>
      <c r="J73" s="38">
        <v>13074</v>
      </c>
      <c r="K73" s="38">
        <v>90337</v>
      </c>
      <c r="L73" s="39">
        <v>47168</v>
      </c>
      <c r="M73" s="38">
        <v>61103</v>
      </c>
      <c r="N73" s="38">
        <v>20636</v>
      </c>
      <c r="O73" s="38">
        <v>101826</v>
      </c>
      <c r="P73" s="38">
        <v>830513</v>
      </c>
      <c r="Q73" s="38">
        <v>179589</v>
      </c>
      <c r="R73" s="97">
        <v>1010102</v>
      </c>
    </row>
    <row r="74" spans="1:18" ht="17.25">
      <c r="A74" s="98" t="s">
        <v>209</v>
      </c>
      <c r="B74" s="99">
        <v>25860</v>
      </c>
      <c r="C74" s="100">
        <v>54872</v>
      </c>
      <c r="D74" s="100">
        <v>51511</v>
      </c>
      <c r="E74" s="101">
        <v>55002</v>
      </c>
      <c r="F74" s="100">
        <v>139528</v>
      </c>
      <c r="G74" s="100">
        <v>33795</v>
      </c>
      <c r="H74" s="100">
        <v>73557</v>
      </c>
      <c r="I74" s="101">
        <v>75277</v>
      </c>
      <c r="J74" s="101">
        <v>13588</v>
      </c>
      <c r="K74" s="101">
        <v>90451</v>
      </c>
      <c r="L74" s="100">
        <v>48720</v>
      </c>
      <c r="M74" s="101">
        <v>61096</v>
      </c>
      <c r="N74" s="101">
        <v>15329</v>
      </c>
      <c r="O74" s="101">
        <v>110523</v>
      </c>
      <c r="P74" s="101">
        <v>849109</v>
      </c>
      <c r="Q74" s="101">
        <v>195372</v>
      </c>
      <c r="R74" s="102">
        <v>1044481</v>
      </c>
    </row>
    <row r="75" spans="1:18" ht="17.25">
      <c r="A75" s="98" t="s">
        <v>210</v>
      </c>
      <c r="B75" s="99">
        <v>23601</v>
      </c>
      <c r="C75" s="100">
        <v>47141</v>
      </c>
      <c r="D75" s="100">
        <v>50320</v>
      </c>
      <c r="E75" s="101">
        <v>53162</v>
      </c>
      <c r="F75" s="100">
        <v>139323</v>
      </c>
      <c r="G75" s="100">
        <v>32178</v>
      </c>
      <c r="H75" s="100">
        <v>70287</v>
      </c>
      <c r="I75" s="101">
        <v>75160</v>
      </c>
      <c r="J75" s="101">
        <v>11921</v>
      </c>
      <c r="K75" s="101">
        <v>84954</v>
      </c>
      <c r="L75" s="100">
        <v>44164</v>
      </c>
      <c r="M75" s="101">
        <v>59718</v>
      </c>
      <c r="N75" s="101">
        <v>14039</v>
      </c>
      <c r="O75" s="101">
        <v>105742</v>
      </c>
      <c r="P75" s="101">
        <v>811710</v>
      </c>
      <c r="Q75" s="101">
        <v>187425</v>
      </c>
      <c r="R75" s="102">
        <v>999135</v>
      </c>
    </row>
    <row r="76" spans="1:18" ht="17.25">
      <c r="A76" s="98" t="s">
        <v>212</v>
      </c>
      <c r="B76" s="99">
        <v>19509</v>
      </c>
      <c r="C76" s="100">
        <v>40888</v>
      </c>
      <c r="D76" s="100">
        <v>41580</v>
      </c>
      <c r="E76" s="101">
        <v>39279</v>
      </c>
      <c r="F76" s="100">
        <v>106542</v>
      </c>
      <c r="G76" s="100">
        <v>29099</v>
      </c>
      <c r="H76" s="100">
        <v>54656</v>
      </c>
      <c r="I76" s="101">
        <v>60933</v>
      </c>
      <c r="J76" s="101">
        <v>9204</v>
      </c>
      <c r="K76" s="101">
        <v>74235</v>
      </c>
      <c r="L76" s="100">
        <v>35622</v>
      </c>
      <c r="M76" s="101">
        <v>52825</v>
      </c>
      <c r="N76" s="101">
        <v>14027</v>
      </c>
      <c r="O76" s="101">
        <v>95716</v>
      </c>
      <c r="P76" s="101">
        <v>674115</v>
      </c>
      <c r="Q76" s="101">
        <v>138853</v>
      </c>
      <c r="R76" s="102">
        <v>812968</v>
      </c>
    </row>
    <row r="77" spans="1:18" ht="17.25">
      <c r="A77" s="98" t="s">
        <v>221</v>
      </c>
      <c r="B77" s="99">
        <v>16362</v>
      </c>
      <c r="C77" s="100">
        <v>33410</v>
      </c>
      <c r="D77" s="100">
        <v>36233</v>
      </c>
      <c r="E77" s="101">
        <v>40841</v>
      </c>
      <c r="F77" s="100">
        <v>111424</v>
      </c>
      <c r="G77" s="100">
        <v>22820</v>
      </c>
      <c r="H77" s="100">
        <v>45380</v>
      </c>
      <c r="I77" s="101">
        <v>62356</v>
      </c>
      <c r="J77" s="101">
        <v>8591</v>
      </c>
      <c r="K77" s="101">
        <v>60725</v>
      </c>
      <c r="L77" s="100">
        <v>27169</v>
      </c>
      <c r="M77" s="101">
        <v>46492</v>
      </c>
      <c r="N77" s="101">
        <v>10403</v>
      </c>
      <c r="O77" s="101">
        <v>86229</v>
      </c>
      <c r="P77" s="101">
        <v>608435</v>
      </c>
      <c r="Q77" s="101">
        <v>144429</v>
      </c>
      <c r="R77" s="102">
        <v>752864</v>
      </c>
    </row>
    <row r="78" spans="1:18" ht="17.25">
      <c r="A78" s="98" t="s">
        <v>222</v>
      </c>
      <c r="B78" s="99">
        <v>18960</v>
      </c>
      <c r="C78" s="100">
        <v>34689</v>
      </c>
      <c r="D78" s="100">
        <v>46494</v>
      </c>
      <c r="E78" s="101">
        <v>44127</v>
      </c>
      <c r="F78" s="100">
        <v>123508</v>
      </c>
      <c r="G78" s="100">
        <v>27028</v>
      </c>
      <c r="H78" s="100">
        <v>52390</v>
      </c>
      <c r="I78" s="101">
        <v>65512</v>
      </c>
      <c r="J78" s="101">
        <v>10133</v>
      </c>
      <c r="K78" s="101">
        <v>69036</v>
      </c>
      <c r="L78" s="100">
        <v>26379</v>
      </c>
      <c r="M78" s="101">
        <v>47937</v>
      </c>
      <c r="N78" s="101">
        <v>11629</v>
      </c>
      <c r="O78" s="101">
        <v>111330</v>
      </c>
      <c r="P78" s="101">
        <v>689152</v>
      </c>
      <c r="Q78" s="101">
        <v>169287</v>
      </c>
      <c r="R78" s="102">
        <v>858439</v>
      </c>
    </row>
    <row r="79" spans="1:18" ht="17.25">
      <c r="A79" s="98" t="s">
        <v>227</v>
      </c>
      <c r="B79" s="99">
        <v>18353</v>
      </c>
      <c r="C79" s="100">
        <v>33474</v>
      </c>
      <c r="D79" s="100">
        <v>40764</v>
      </c>
      <c r="E79" s="101">
        <v>39587</v>
      </c>
      <c r="F79" s="100">
        <v>116886</v>
      </c>
      <c r="G79" s="100">
        <v>24577</v>
      </c>
      <c r="H79" s="100">
        <v>53376</v>
      </c>
      <c r="I79" s="101">
        <v>66523</v>
      </c>
      <c r="J79" s="101">
        <v>9759</v>
      </c>
      <c r="K79" s="101">
        <v>67433</v>
      </c>
      <c r="L79" s="100">
        <v>26556</v>
      </c>
      <c r="M79" s="101">
        <v>46326</v>
      </c>
      <c r="N79" s="101">
        <v>11874</v>
      </c>
      <c r="O79" s="101">
        <v>119313</v>
      </c>
      <c r="P79" s="101">
        <v>674801</v>
      </c>
      <c r="Q79" s="101">
        <v>132415</v>
      </c>
      <c r="R79" s="102">
        <v>807216</v>
      </c>
    </row>
    <row r="80" spans="1:18" ht="17.25">
      <c r="A80" s="98" t="s">
        <v>228</v>
      </c>
      <c r="B80" s="99">
        <v>16422</v>
      </c>
      <c r="C80" s="100">
        <v>31610</v>
      </c>
      <c r="D80" s="100">
        <v>42792</v>
      </c>
      <c r="E80" s="101">
        <v>36882</v>
      </c>
      <c r="F80" s="100">
        <v>114179</v>
      </c>
      <c r="G80" s="100">
        <v>22073</v>
      </c>
      <c r="H80" s="100">
        <v>48941</v>
      </c>
      <c r="I80" s="101">
        <v>66694</v>
      </c>
      <c r="J80" s="101">
        <v>9400</v>
      </c>
      <c r="K80" s="101">
        <v>64286</v>
      </c>
      <c r="L80" s="100">
        <v>25140</v>
      </c>
      <c r="M80" s="101">
        <v>42987</v>
      </c>
      <c r="N80" s="101">
        <v>10060</v>
      </c>
      <c r="O80" s="101">
        <v>102130</v>
      </c>
      <c r="P80" s="101">
        <v>633596</v>
      </c>
      <c r="Q80" s="101">
        <v>123941</v>
      </c>
      <c r="R80" s="102">
        <v>757537</v>
      </c>
    </row>
    <row r="81" spans="1:18" ht="17.25">
      <c r="A81" s="98" t="s">
        <v>236</v>
      </c>
      <c r="B81" s="99">
        <v>17575</v>
      </c>
      <c r="C81" s="100">
        <v>32794</v>
      </c>
      <c r="D81" s="100">
        <v>45235</v>
      </c>
      <c r="E81" s="101">
        <v>36193</v>
      </c>
      <c r="F81" s="100">
        <v>122636</v>
      </c>
      <c r="G81" s="100">
        <v>24298</v>
      </c>
      <c r="H81" s="100">
        <v>51189</v>
      </c>
      <c r="I81" s="101">
        <v>70249</v>
      </c>
      <c r="J81" s="101">
        <v>10079</v>
      </c>
      <c r="K81" s="101">
        <v>65344</v>
      </c>
      <c r="L81" s="100">
        <v>26732</v>
      </c>
      <c r="M81" s="101">
        <v>42220</v>
      </c>
      <c r="N81" s="101">
        <v>9081</v>
      </c>
      <c r="O81" s="101">
        <v>102958</v>
      </c>
      <c r="P81" s="101">
        <v>656583</v>
      </c>
      <c r="Q81" s="101">
        <v>136635</v>
      </c>
      <c r="R81" s="102">
        <v>793218</v>
      </c>
    </row>
    <row r="82" spans="1:18" ht="17.25">
      <c r="A82" s="85" t="s">
        <v>232</v>
      </c>
      <c r="B82" s="86">
        <v>17929</v>
      </c>
      <c r="C82" s="87">
        <v>32821</v>
      </c>
      <c r="D82" s="87">
        <v>46240</v>
      </c>
      <c r="E82" s="88">
        <v>36826</v>
      </c>
      <c r="F82" s="87">
        <v>124922</v>
      </c>
      <c r="G82" s="87">
        <v>24080</v>
      </c>
      <c r="H82" s="87">
        <v>51947</v>
      </c>
      <c r="I82" s="88">
        <v>67988</v>
      </c>
      <c r="J82" s="88">
        <v>10417</v>
      </c>
      <c r="K82" s="88">
        <v>63589</v>
      </c>
      <c r="L82" s="87">
        <v>25251</v>
      </c>
      <c r="M82" s="88">
        <v>42548</v>
      </c>
      <c r="N82" s="88">
        <v>8831</v>
      </c>
      <c r="O82" s="88">
        <v>114293</v>
      </c>
      <c r="P82" s="88">
        <v>667682</v>
      </c>
      <c r="Q82" s="88">
        <v>144621</v>
      </c>
      <c r="R82" s="89">
        <v>812303</v>
      </c>
    </row>
    <row r="83" spans="1:18" ht="17.25">
      <c r="A83" s="85" t="s">
        <v>237</v>
      </c>
      <c r="B83" s="86">
        <v>16259</v>
      </c>
      <c r="C83" s="87">
        <v>31862</v>
      </c>
      <c r="D83" s="87">
        <v>40521</v>
      </c>
      <c r="E83" s="88">
        <v>31561</v>
      </c>
      <c r="F83" s="87">
        <v>110745.318</v>
      </c>
      <c r="G83" s="87">
        <v>26041</v>
      </c>
      <c r="H83" s="87">
        <v>45602</v>
      </c>
      <c r="I83" s="88">
        <v>67401.4595</v>
      </c>
      <c r="J83" s="88">
        <v>10524</v>
      </c>
      <c r="K83" s="88">
        <v>61623</v>
      </c>
      <c r="L83" s="87">
        <v>27331</v>
      </c>
      <c r="M83" s="88">
        <v>40188</v>
      </c>
      <c r="N83" s="88">
        <v>7421</v>
      </c>
      <c r="O83" s="88">
        <v>115190</v>
      </c>
      <c r="P83" s="88">
        <v>631584.7775</v>
      </c>
      <c r="Q83" s="88">
        <v>129398</v>
      </c>
      <c r="R83" s="89">
        <v>760982.7775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松坂</dc:creator>
  <cp:keywords/>
  <dc:description/>
  <cp:lastModifiedBy>user</cp:lastModifiedBy>
  <dcterms:created xsi:type="dcterms:W3CDTF">2000-05-31T11:20:12Z</dcterms:created>
  <dcterms:modified xsi:type="dcterms:W3CDTF">2017-02-06T04:35:52Z</dcterms:modified>
  <cp:category/>
  <cp:version/>
  <cp:contentType/>
  <cp:contentStatus/>
</cp:coreProperties>
</file>